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dmin\Dropbox\RESEARCH\P-MEGAP_final_version\web_programs\data\"/>
    </mc:Choice>
  </mc:AlternateContent>
  <bookViews>
    <workbookView xWindow="0" yWindow="0" windowWidth="19200" windowHeight="6735" tabRatio="940"/>
  </bookViews>
  <sheets>
    <sheet name="Monthly Agency Data - SA" sheetId="8" r:id="rId1"/>
    <sheet name="Figure I" sheetId="1" r:id="rId2"/>
    <sheet name="Figure I Agency Holdings" sheetId="3" r:id="rId3"/>
    <sheet name="Figure I Agency Purchases" sheetId="2" r:id="rId4"/>
    <sheet name="Figure II" sheetId="4" r:id="rId5"/>
    <sheet name="Figure III" sheetId="5" r:id="rId6"/>
    <sheet name="Monthly Mortgage Market" sheetId="9" r:id="rId7"/>
    <sheet name="Other Monthly Variables" sheetId="6" r:id="rId8"/>
    <sheet name="Monthly Agency Data - NSA" sheetId="7" r:id="rId9"/>
  </sheets>
  <externalReferences>
    <externalReference r:id="rId10"/>
  </externalReferenc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4" i="4" l="1"/>
  <c r="B274" i="4"/>
  <c r="C273" i="4"/>
  <c r="B273" i="4"/>
  <c r="C272" i="4"/>
  <c r="B272" i="4"/>
  <c r="C271" i="4"/>
  <c r="B271" i="4"/>
  <c r="C270" i="4"/>
  <c r="B270" i="4"/>
  <c r="C269" i="4"/>
  <c r="B269" i="4"/>
  <c r="C268" i="4"/>
  <c r="B268" i="4"/>
  <c r="C267" i="4"/>
  <c r="B267" i="4"/>
  <c r="C266" i="4"/>
  <c r="B266" i="4"/>
  <c r="C265" i="4"/>
  <c r="B265" i="4"/>
  <c r="C264" i="4"/>
  <c r="B264" i="4"/>
  <c r="C263" i="4"/>
  <c r="B263" i="4"/>
  <c r="C262" i="4"/>
  <c r="B262" i="4"/>
  <c r="C261" i="4"/>
  <c r="B261" i="4"/>
  <c r="C260" i="4"/>
  <c r="B260" i="4"/>
  <c r="C259" i="4"/>
  <c r="B259" i="4"/>
  <c r="C258" i="4"/>
  <c r="B258" i="4"/>
  <c r="C257" i="4"/>
  <c r="B257" i="4"/>
  <c r="C256" i="4"/>
  <c r="B256" i="4"/>
  <c r="C255" i="4"/>
  <c r="B255" i="4"/>
  <c r="C254" i="4"/>
  <c r="B254" i="4"/>
  <c r="C253" i="4"/>
  <c r="B253" i="4"/>
  <c r="C252" i="4"/>
  <c r="B252" i="4"/>
  <c r="C251" i="4"/>
  <c r="B251" i="4"/>
  <c r="C250" i="4"/>
  <c r="B250" i="4"/>
  <c r="C249" i="4"/>
  <c r="B249" i="4"/>
  <c r="C248" i="4"/>
  <c r="B248" i="4"/>
  <c r="C247" i="4"/>
  <c r="B247" i="4"/>
  <c r="C246" i="4"/>
  <c r="B246" i="4"/>
  <c r="C245" i="4"/>
  <c r="B245" i="4"/>
  <c r="C244" i="4"/>
  <c r="B244" i="4"/>
  <c r="C243" i="4"/>
  <c r="B243" i="4"/>
  <c r="C242" i="4"/>
  <c r="B242" i="4"/>
  <c r="C241" i="4"/>
  <c r="B241" i="4"/>
  <c r="C240" i="4"/>
  <c r="B240" i="4"/>
  <c r="C239" i="4"/>
  <c r="B239" i="4"/>
  <c r="C238" i="4"/>
  <c r="B238" i="4"/>
  <c r="C237" i="4"/>
  <c r="B237" i="4"/>
  <c r="C236" i="4"/>
  <c r="B236" i="4"/>
  <c r="C235" i="4"/>
  <c r="B235" i="4"/>
  <c r="C234" i="4"/>
  <c r="B234" i="4"/>
  <c r="C233" i="4"/>
  <c r="B233" i="4"/>
  <c r="C232" i="4"/>
  <c r="B232" i="4"/>
  <c r="C231" i="4"/>
  <c r="B231" i="4"/>
  <c r="C230" i="4"/>
  <c r="B230" i="4"/>
  <c r="C229" i="4"/>
  <c r="B229" i="4"/>
  <c r="C228" i="4"/>
  <c r="B228" i="4"/>
  <c r="C227" i="4"/>
  <c r="B227" i="4"/>
  <c r="C226" i="4"/>
  <c r="B226" i="4"/>
  <c r="C225" i="4"/>
  <c r="B225" i="4"/>
  <c r="C224" i="4"/>
  <c r="B224" i="4"/>
  <c r="C223" i="4"/>
  <c r="B223" i="4"/>
  <c r="C222" i="4"/>
  <c r="B222" i="4"/>
  <c r="C221" i="4"/>
  <c r="B221" i="4"/>
  <c r="C220" i="4"/>
  <c r="B220" i="4"/>
  <c r="C219" i="4"/>
  <c r="B219" i="4"/>
  <c r="C218" i="4"/>
  <c r="B218" i="4"/>
  <c r="C217" i="4"/>
  <c r="B217" i="4"/>
  <c r="C216" i="4"/>
  <c r="B216" i="4"/>
  <c r="C215" i="4"/>
  <c r="B215" i="4"/>
  <c r="C214" i="4"/>
  <c r="B214" i="4"/>
  <c r="C213" i="4"/>
  <c r="B213" i="4"/>
  <c r="C212" i="4"/>
  <c r="B212" i="4"/>
  <c r="C211" i="4"/>
  <c r="B211" i="4"/>
  <c r="C210" i="4"/>
  <c r="B210" i="4"/>
  <c r="C209" i="4"/>
  <c r="B209" i="4"/>
  <c r="C208" i="4"/>
  <c r="B208" i="4"/>
  <c r="C207" i="4"/>
  <c r="B207" i="4"/>
  <c r="C206" i="4"/>
  <c r="B206" i="4"/>
  <c r="C205" i="4"/>
  <c r="B205" i="4"/>
  <c r="C204" i="4"/>
  <c r="B204" i="4"/>
  <c r="C203" i="4"/>
  <c r="B203" i="4"/>
  <c r="C202" i="4"/>
  <c r="B202" i="4"/>
  <c r="C201" i="4"/>
  <c r="B201" i="4"/>
  <c r="C200" i="4"/>
  <c r="B200" i="4"/>
  <c r="C199" i="4"/>
  <c r="B199" i="4"/>
  <c r="C198" i="4"/>
  <c r="B198" i="4"/>
  <c r="C197" i="4"/>
  <c r="B197" i="4"/>
  <c r="C196" i="4"/>
  <c r="B196" i="4"/>
  <c r="C195" i="4"/>
  <c r="B195" i="4"/>
  <c r="C194" i="4"/>
  <c r="B194" i="4"/>
  <c r="C193" i="4"/>
  <c r="B193" i="4"/>
  <c r="C192" i="4"/>
  <c r="B192" i="4"/>
  <c r="C191" i="4"/>
  <c r="B191" i="4"/>
  <c r="C190" i="4"/>
  <c r="B190" i="4"/>
  <c r="C189" i="4"/>
  <c r="B189" i="4"/>
  <c r="C188" i="4"/>
  <c r="B188" i="4"/>
  <c r="C187" i="4"/>
  <c r="B187" i="4"/>
  <c r="C186" i="4"/>
  <c r="B186" i="4"/>
  <c r="C185" i="4"/>
  <c r="B185" i="4"/>
  <c r="C184" i="4"/>
  <c r="B184" i="4"/>
  <c r="C183" i="4"/>
  <c r="B183" i="4"/>
  <c r="C182" i="4"/>
  <c r="B182" i="4"/>
  <c r="C181" i="4"/>
  <c r="B181" i="4"/>
  <c r="C180" i="4"/>
  <c r="B180" i="4"/>
  <c r="C179" i="4"/>
  <c r="B179" i="4"/>
  <c r="C178" i="4"/>
  <c r="B178" i="4"/>
  <c r="C177" i="4"/>
  <c r="B177" i="4"/>
  <c r="C176" i="4"/>
  <c r="B176" i="4"/>
  <c r="C175" i="4"/>
  <c r="B175" i="4"/>
  <c r="C174" i="4"/>
  <c r="B174" i="4"/>
  <c r="C173" i="4"/>
  <c r="B173" i="4"/>
  <c r="C172" i="4"/>
  <c r="B172" i="4"/>
  <c r="C171" i="4"/>
  <c r="B171" i="4"/>
  <c r="C170" i="4"/>
  <c r="B170" i="4"/>
  <c r="C169" i="4"/>
  <c r="B169" i="4"/>
  <c r="C168" i="4"/>
  <c r="B168" i="4"/>
  <c r="C167" i="4"/>
  <c r="B167" i="4"/>
  <c r="C166" i="4"/>
  <c r="B166" i="4"/>
  <c r="C165" i="4"/>
  <c r="B165" i="4"/>
  <c r="C164" i="4"/>
  <c r="B164" i="4"/>
  <c r="C163" i="4"/>
  <c r="B163" i="4"/>
  <c r="C162" i="4"/>
  <c r="B162" i="4"/>
  <c r="C161" i="4"/>
  <c r="B161" i="4"/>
  <c r="C160" i="4"/>
  <c r="B160" i="4"/>
  <c r="C159" i="4"/>
  <c r="B159" i="4"/>
  <c r="C158" i="4"/>
  <c r="B158" i="4"/>
  <c r="C157" i="4"/>
  <c r="B157" i="4"/>
  <c r="C156" i="4"/>
  <c r="B156" i="4"/>
  <c r="C155" i="4"/>
  <c r="B155" i="4"/>
  <c r="C154" i="4"/>
  <c r="B154" i="4"/>
  <c r="C153" i="4"/>
  <c r="B153" i="4"/>
  <c r="C152" i="4"/>
  <c r="B152" i="4"/>
  <c r="C151" i="4"/>
  <c r="B151" i="4"/>
  <c r="C150" i="4"/>
  <c r="B150" i="4"/>
  <c r="C149" i="4"/>
  <c r="B149" i="4"/>
  <c r="C148" i="4"/>
  <c r="B148" i="4"/>
  <c r="C147" i="4"/>
  <c r="B147" i="4"/>
  <c r="C146" i="4"/>
  <c r="B146" i="4"/>
  <c r="C145" i="4"/>
  <c r="B145" i="4"/>
  <c r="C144" i="4"/>
  <c r="B144" i="4"/>
  <c r="C143" i="4"/>
  <c r="B143" i="4"/>
  <c r="C142" i="4"/>
  <c r="B142" i="4"/>
  <c r="C141" i="4"/>
  <c r="B141" i="4"/>
  <c r="C140" i="4"/>
  <c r="B140" i="4"/>
  <c r="C139" i="4"/>
  <c r="B139" i="4"/>
  <c r="C138" i="4"/>
  <c r="B138" i="4"/>
  <c r="C137" i="4"/>
  <c r="B137" i="4"/>
  <c r="C136" i="4"/>
  <c r="B136" i="4"/>
  <c r="C135" i="4"/>
  <c r="B135" i="4"/>
  <c r="C134" i="4"/>
  <c r="B134" i="4"/>
  <c r="C133" i="4"/>
  <c r="B133" i="4"/>
  <c r="C132" i="4"/>
  <c r="B132" i="4"/>
  <c r="C131" i="4"/>
  <c r="B131" i="4"/>
  <c r="C130" i="4"/>
  <c r="B130" i="4"/>
  <c r="C129" i="4"/>
  <c r="B129" i="4"/>
  <c r="C128" i="4"/>
  <c r="B128" i="4"/>
  <c r="C127" i="4"/>
  <c r="B127" i="4"/>
  <c r="C126" i="4"/>
  <c r="B126" i="4"/>
  <c r="C125" i="4"/>
  <c r="B125" i="4"/>
  <c r="C124" i="4"/>
  <c r="B124" i="4"/>
  <c r="C123" i="4"/>
  <c r="B123" i="4"/>
  <c r="C122" i="4"/>
  <c r="B122" i="4"/>
  <c r="C121" i="4"/>
  <c r="B121" i="4"/>
  <c r="C120" i="4"/>
  <c r="B120" i="4"/>
  <c r="C119" i="4"/>
  <c r="B119" i="4"/>
  <c r="C118" i="4"/>
  <c r="B118" i="4"/>
  <c r="C117" i="4"/>
  <c r="B117" i="4"/>
  <c r="C116" i="4"/>
  <c r="B116" i="4"/>
  <c r="C115" i="4"/>
  <c r="B115" i="4"/>
  <c r="C114" i="4"/>
  <c r="B114" i="4"/>
  <c r="C113" i="4"/>
  <c r="B113" i="4"/>
  <c r="C112" i="4"/>
  <c r="B112" i="4"/>
  <c r="C111" i="4"/>
  <c r="B111" i="4"/>
  <c r="C110" i="4"/>
  <c r="B110" i="4"/>
  <c r="C109" i="4"/>
  <c r="B109" i="4"/>
  <c r="C108" i="4"/>
  <c r="B108" i="4"/>
  <c r="C107" i="4"/>
  <c r="B107" i="4"/>
  <c r="C106" i="4"/>
  <c r="B106" i="4"/>
  <c r="C105" i="4"/>
  <c r="B105" i="4"/>
  <c r="C104" i="4"/>
  <c r="B104" i="4"/>
  <c r="C103" i="4"/>
  <c r="B103" i="4"/>
  <c r="C102" i="4"/>
  <c r="B102" i="4"/>
  <c r="C101" i="4"/>
  <c r="B101" i="4"/>
  <c r="C100" i="4"/>
  <c r="B100" i="4"/>
  <c r="C99" i="4"/>
  <c r="B99" i="4"/>
  <c r="C98" i="4"/>
  <c r="B98" i="4"/>
  <c r="C97" i="4"/>
  <c r="B97" i="4"/>
  <c r="C96" i="4"/>
  <c r="B96" i="4"/>
  <c r="C95" i="4"/>
  <c r="B95" i="4"/>
  <c r="C94" i="4"/>
  <c r="B94" i="4"/>
  <c r="C93" i="4"/>
  <c r="B93" i="4"/>
  <c r="C92" i="4"/>
  <c r="B92" i="4"/>
  <c r="C91" i="4"/>
  <c r="B91" i="4"/>
  <c r="C90" i="4"/>
  <c r="B90" i="4"/>
  <c r="C89" i="4"/>
  <c r="B89" i="4"/>
  <c r="C88" i="4"/>
  <c r="B88" i="4"/>
  <c r="C87" i="4"/>
  <c r="B87" i="4"/>
  <c r="C86" i="4"/>
  <c r="B86" i="4"/>
  <c r="C85" i="4"/>
  <c r="B85" i="4"/>
  <c r="C84" i="4"/>
  <c r="B84" i="4"/>
  <c r="C83" i="4"/>
  <c r="B83" i="4"/>
  <c r="C82" i="4"/>
  <c r="B82" i="4"/>
  <c r="C81" i="4"/>
  <c r="B81" i="4"/>
  <c r="C80" i="4"/>
  <c r="B80" i="4"/>
  <c r="C79" i="4"/>
  <c r="B79" i="4"/>
  <c r="C78" i="4"/>
  <c r="B78" i="4"/>
  <c r="C77" i="4"/>
  <c r="B77" i="4"/>
  <c r="C76" i="4"/>
  <c r="B76" i="4"/>
  <c r="C75" i="4"/>
  <c r="B75" i="4"/>
  <c r="C74" i="4"/>
  <c r="B74" i="4"/>
  <c r="C73" i="4"/>
  <c r="B73" i="4"/>
  <c r="C72" i="4"/>
  <c r="B72" i="4"/>
  <c r="C71" i="4"/>
  <c r="B71" i="4"/>
  <c r="C70" i="4"/>
  <c r="B70" i="4"/>
  <c r="C69" i="4"/>
  <c r="B69" i="4"/>
  <c r="C68" i="4"/>
  <c r="B68" i="4"/>
  <c r="C67" i="4"/>
  <c r="B67" i="4"/>
  <c r="C66" i="4"/>
  <c r="B66" i="4"/>
  <c r="C65" i="4"/>
  <c r="B65" i="4"/>
  <c r="C64" i="4"/>
  <c r="B64" i="4"/>
  <c r="C63" i="4"/>
  <c r="B63" i="4"/>
  <c r="C62" i="4"/>
  <c r="B62" i="4"/>
  <c r="C61" i="4"/>
  <c r="B61" i="4"/>
  <c r="C60" i="4"/>
  <c r="B60" i="4"/>
  <c r="C59" i="4"/>
  <c r="B59" i="4"/>
  <c r="C58" i="4"/>
  <c r="B58" i="4"/>
  <c r="C57" i="4"/>
  <c r="B57" i="4"/>
  <c r="C56" i="4"/>
  <c r="B56" i="4"/>
  <c r="C55" i="4"/>
  <c r="B55" i="4"/>
  <c r="C54" i="4"/>
  <c r="B54" i="4"/>
  <c r="C53" i="4"/>
  <c r="B53" i="4"/>
  <c r="C52" i="4"/>
  <c r="B52" i="4"/>
  <c r="C51" i="4"/>
  <c r="B51" i="4"/>
  <c r="C50" i="4"/>
  <c r="B50" i="4"/>
  <c r="C49" i="4"/>
  <c r="B49" i="4"/>
  <c r="C48" i="4"/>
  <c r="B48" i="4"/>
  <c r="C47" i="4"/>
  <c r="B47" i="4"/>
  <c r="C46" i="4"/>
  <c r="B46" i="4"/>
  <c r="C45" i="4"/>
  <c r="B45" i="4"/>
  <c r="C44" i="4"/>
  <c r="B44" i="4"/>
  <c r="C43" i="4"/>
  <c r="B43" i="4"/>
  <c r="C42" i="4"/>
  <c r="B42" i="4"/>
  <c r="C41" i="4"/>
  <c r="B41" i="4"/>
  <c r="C40" i="4"/>
  <c r="B40" i="4"/>
  <c r="C39" i="4"/>
  <c r="B39" i="4"/>
  <c r="C38" i="4"/>
  <c r="B38" i="4"/>
  <c r="C37" i="4"/>
  <c r="B37" i="4"/>
  <c r="C36" i="4"/>
  <c r="B36" i="4"/>
  <c r="C35" i="4"/>
  <c r="B35" i="4"/>
  <c r="C34" i="4"/>
  <c r="B34" i="4"/>
  <c r="C33" i="4"/>
  <c r="B33" i="4"/>
  <c r="C32" i="4"/>
  <c r="B32" i="4"/>
  <c r="C31" i="4"/>
  <c r="B31" i="4"/>
  <c r="C30" i="4"/>
  <c r="B30" i="4"/>
  <c r="C29" i="4"/>
  <c r="B29" i="4"/>
  <c r="C28" i="4"/>
  <c r="B28" i="4"/>
  <c r="C27" i="4"/>
  <c r="B27" i="4"/>
  <c r="C26" i="4"/>
  <c r="B26" i="4"/>
  <c r="C25" i="4"/>
  <c r="B25" i="4"/>
  <c r="C24" i="4"/>
  <c r="B24" i="4"/>
  <c r="C23" i="4"/>
  <c r="B23" i="4"/>
  <c r="C22" i="4"/>
  <c r="B22" i="4"/>
  <c r="C18" i="4"/>
  <c r="B18" i="4"/>
  <c r="C14" i="4"/>
  <c r="B14" i="4"/>
  <c r="C10" i="4"/>
  <c r="B10" i="4"/>
  <c r="C6" i="4"/>
  <c r="B6" i="4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4" i="3"/>
  <c r="B70" i="3"/>
  <c r="B66" i="3"/>
  <c r="B62" i="3"/>
  <c r="B58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</calcChain>
</file>

<file path=xl/sharedStrings.xml><?xml version="1.0" encoding="utf-8"?>
<sst xmlns="http://schemas.openxmlformats.org/spreadsheetml/2006/main" count="183" uniqueCount="79">
  <si>
    <t>Residential Mortgage Debt</t>
  </si>
  <si>
    <t>Nominal GDP</t>
  </si>
  <si>
    <t>Residential Wealth</t>
  </si>
  <si>
    <t>Residential Mortgage Originations</t>
  </si>
  <si>
    <t>millions current $</t>
  </si>
  <si>
    <t>SA</t>
  </si>
  <si>
    <t>period</t>
  </si>
  <si>
    <t xml:space="preserve"> Agency Mortgage Holdings</t>
  </si>
  <si>
    <t>Total</t>
  </si>
  <si>
    <t>FNMA</t>
  </si>
  <si>
    <t>FHMLC</t>
  </si>
  <si>
    <t>GNMA</t>
  </si>
  <si>
    <t>FHLBanks</t>
  </si>
  <si>
    <t>Treasury</t>
  </si>
  <si>
    <t>FED</t>
  </si>
  <si>
    <t>Other</t>
  </si>
  <si>
    <t>Agency Net Portfolio Purchases</t>
  </si>
  <si>
    <t>Agency Pool Issues</t>
  </si>
  <si>
    <t>FED/Treasury</t>
  </si>
  <si>
    <t>(Not seasonally adjusted)</t>
  </si>
  <si>
    <t>Agency Mortage Holdings</t>
  </si>
  <si>
    <t>Private Mortgage Holdings</t>
  </si>
  <si>
    <t>PCE Price Index</t>
  </si>
  <si>
    <t>index 2009=100</t>
  </si>
  <si>
    <t>Non-Cyclical</t>
  </si>
  <si>
    <t>Cyclical</t>
  </si>
  <si>
    <t>Mortgage Originations</t>
  </si>
  <si>
    <t>month</t>
  </si>
  <si>
    <t>quarter</t>
  </si>
  <si>
    <t>Agency Net Commitments</t>
  </si>
  <si>
    <t>Agency Mortgage Holdings</t>
  </si>
  <si>
    <t>Not Seasonally Adjusted</t>
  </si>
  <si>
    <t>Seasonally Adjusted</t>
  </si>
  <si>
    <t>Mortgage Spread</t>
  </si>
  <si>
    <t>Originations</t>
  </si>
  <si>
    <t>Conventional</t>
  </si>
  <si>
    <t>FHA</t>
  </si>
  <si>
    <t>Refinance Share</t>
  </si>
  <si>
    <t>Housing Starts</t>
  </si>
  <si>
    <t>SA, 1000s</t>
  </si>
  <si>
    <t>House Price Index</t>
  </si>
  <si>
    <t>index</t>
  </si>
  <si>
    <t>SA,nominal</t>
  </si>
  <si>
    <t>Personal Income</t>
  </si>
  <si>
    <t>Civilian</t>
  </si>
  <si>
    <t>SA index</t>
  </si>
  <si>
    <t>billions</t>
  </si>
  <si>
    <t>Production</t>
  </si>
  <si>
    <t>Unemployment Rate</t>
  </si>
  <si>
    <t>SA current dollars</t>
  </si>
  <si>
    <t>core PCE index</t>
  </si>
  <si>
    <t>Pers. Cons. Exp</t>
  </si>
  <si>
    <t xml:space="preserve">Homeownership </t>
  </si>
  <si>
    <t>Rate</t>
  </si>
  <si>
    <t>BAA yield</t>
  </si>
  <si>
    <t>AAA yield</t>
  </si>
  <si>
    <t>GS10</t>
  </si>
  <si>
    <t>Fed Funds</t>
  </si>
  <si>
    <t>TB3MS</t>
  </si>
  <si>
    <t>S&amp;P 500</t>
  </si>
  <si>
    <t>Moody's</t>
  </si>
  <si>
    <t>composite</t>
  </si>
  <si>
    <t>shocks</t>
  </si>
  <si>
    <t>Mkt-RF</t>
  </si>
  <si>
    <t>SMB</t>
  </si>
  <si>
    <t>HML</t>
  </si>
  <si>
    <t>ex_div,value_weighted</t>
  </si>
  <si>
    <t>RF</t>
  </si>
  <si>
    <t>Romer Romer</t>
  </si>
  <si>
    <t>banks portfolio</t>
  </si>
  <si>
    <t>real estate portfolio</t>
  </si>
  <si>
    <t>finance portfolio</t>
  </si>
  <si>
    <t xml:space="preserve">Fama French </t>
  </si>
  <si>
    <t>Stock Price</t>
  </si>
  <si>
    <t xml:space="preserve">Industrial </t>
  </si>
  <si>
    <t>(annualized)</t>
  </si>
  <si>
    <t>Stock Index</t>
  </si>
  <si>
    <t>GSE</t>
  </si>
  <si>
    <t>Fama French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</si>
</sst>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00"/>
    <numFmt numFmtId="167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2" fontId="0" fillId="0" borderId="0" xfId="0" applyNumberFormat="1"/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2" fontId="0" fillId="0" borderId="0" xfId="0" applyNumberFormat="1" applyBorder="1"/>
    <xf numFmtId="1" fontId="0" fillId="0" borderId="0" xfId="0" applyNumberFormat="1" applyBorder="1"/>
    <xf numFmtId="16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165" fontId="0" fillId="0" borderId="0" xfId="0" applyNumberFormat="1"/>
    <xf numFmtId="2" fontId="1" fillId="0" borderId="0" xfId="0" applyNumberFormat="1" applyFont="1"/>
    <xf numFmtId="3" fontId="0" fillId="0" borderId="0" xfId="0" applyNumberFormat="1"/>
    <xf numFmtId="166" fontId="0" fillId="0" borderId="0" xfId="0" applyNumberFormat="1"/>
    <xf numFmtId="167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dmin/Dropbox/RESEARCH/P-MEGAP_revision2/programs/datasheets/DATASET_MEGA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ription"/>
      <sheetName val="Fig 1 Mortgage Debt"/>
      <sheetName val="Fig 1 Agency Holdings"/>
      <sheetName val="Fig 1 Agency Purchases"/>
      <sheetName val="Fig 2"/>
      <sheetName val="Monthly Agency Data - NSA"/>
      <sheetName val="Monthly Agency Data - SA"/>
      <sheetName val="Monthly Mortgage Market"/>
      <sheetName val="Monthly Housing"/>
      <sheetName val="Monthly Asset Prices"/>
      <sheetName val="Monthly Macro"/>
      <sheetName val="Narrative Variables"/>
      <sheetName val="Pools"/>
      <sheetName val="Agency-Guaranteed"/>
    </sheetNames>
    <sheetDataSet>
      <sheetData sheetId="0"/>
      <sheetData sheetId="1">
        <row r="62">
          <cell r="B62">
            <v>34054</v>
          </cell>
        </row>
        <row r="66">
          <cell r="B66">
            <v>40084</v>
          </cell>
        </row>
        <row r="70">
          <cell r="B70">
            <v>45583</v>
          </cell>
        </row>
        <row r="74">
          <cell r="B74">
            <v>54649</v>
          </cell>
        </row>
        <row r="78">
          <cell r="B78">
            <v>62434</v>
          </cell>
        </row>
        <row r="79">
          <cell r="B79">
            <v>63969</v>
          </cell>
        </row>
        <row r="80">
          <cell r="B80">
            <v>65917</v>
          </cell>
        </row>
        <row r="81">
          <cell r="B81">
            <v>67996</v>
          </cell>
        </row>
        <row r="82">
          <cell r="B82">
            <v>69967</v>
          </cell>
        </row>
        <row r="83">
          <cell r="B83">
            <v>71660</v>
          </cell>
        </row>
        <row r="84">
          <cell r="B84">
            <v>74059</v>
          </cell>
        </row>
        <row r="85">
          <cell r="B85">
            <v>76206</v>
          </cell>
        </row>
        <row r="86">
          <cell r="B86">
            <v>78124</v>
          </cell>
        </row>
        <row r="87">
          <cell r="B87">
            <v>79590</v>
          </cell>
        </row>
        <row r="88">
          <cell r="B88">
            <v>82546</v>
          </cell>
        </row>
        <row r="89">
          <cell r="B89">
            <v>84788</v>
          </cell>
        </row>
        <row r="90">
          <cell r="B90">
            <v>88021</v>
          </cell>
        </row>
        <row r="91">
          <cell r="B91">
            <v>91019</v>
          </cell>
        </row>
        <row r="92">
          <cell r="B92">
            <v>94686</v>
          </cell>
        </row>
        <row r="93">
          <cell r="B93">
            <v>98211</v>
          </cell>
        </row>
        <row r="94">
          <cell r="B94">
            <v>101426</v>
          </cell>
        </row>
        <row r="95">
          <cell r="B95">
            <v>104013</v>
          </cell>
        </row>
        <row r="96">
          <cell r="B96">
            <v>107154</v>
          </cell>
        </row>
        <row r="97">
          <cell r="B97">
            <v>110146</v>
          </cell>
        </row>
        <row r="98">
          <cell r="B98">
            <v>112809</v>
          </cell>
        </row>
        <row r="99">
          <cell r="B99">
            <v>114936</v>
          </cell>
        </row>
        <row r="100">
          <cell r="B100">
            <v>117221</v>
          </cell>
        </row>
        <row r="101">
          <cell r="B101">
            <v>119776</v>
          </cell>
        </row>
        <row r="102">
          <cell r="B102">
            <v>121985</v>
          </cell>
        </row>
        <row r="103">
          <cell r="B103">
            <v>124000</v>
          </cell>
        </row>
        <row r="104">
          <cell r="B104">
            <v>126659</v>
          </cell>
        </row>
        <row r="105">
          <cell r="B105">
            <v>130055</v>
          </cell>
        </row>
        <row r="106">
          <cell r="B106">
            <v>133742</v>
          </cell>
        </row>
        <row r="107">
          <cell r="B107">
            <v>137067</v>
          </cell>
        </row>
        <row r="108">
          <cell r="B108">
            <v>141025</v>
          </cell>
        </row>
        <row r="109">
          <cell r="B109">
            <v>145219</v>
          </cell>
        </row>
        <row r="110">
          <cell r="B110">
            <v>148799</v>
          </cell>
        </row>
        <row r="111">
          <cell r="B111">
            <v>151779</v>
          </cell>
        </row>
        <row r="112">
          <cell r="B112">
            <v>155068</v>
          </cell>
        </row>
        <row r="113">
          <cell r="B113">
            <v>158875</v>
          </cell>
        </row>
        <row r="114">
          <cell r="B114">
            <v>162164</v>
          </cell>
        </row>
        <row r="115">
          <cell r="B115">
            <v>165069</v>
          </cell>
        </row>
        <row r="116">
          <cell r="B116">
            <v>168546</v>
          </cell>
        </row>
        <row r="117">
          <cell r="B117">
            <v>172969</v>
          </cell>
        </row>
        <row r="118">
          <cell r="B118">
            <v>177649</v>
          </cell>
        </row>
        <row r="119">
          <cell r="B119">
            <v>180706</v>
          </cell>
        </row>
        <row r="120">
          <cell r="B120">
            <v>185174</v>
          </cell>
        </row>
        <row r="121">
          <cell r="B121">
            <v>190114</v>
          </cell>
        </row>
        <row r="122">
          <cell r="B122">
            <v>195039</v>
          </cell>
        </row>
        <row r="123">
          <cell r="B123">
            <v>198734</v>
          </cell>
        </row>
        <row r="124">
          <cell r="B124">
            <v>204003</v>
          </cell>
        </row>
        <row r="125">
          <cell r="B125">
            <v>209656</v>
          </cell>
        </row>
        <row r="126">
          <cell r="B126">
            <v>215130</v>
          </cell>
        </row>
        <row r="127">
          <cell r="B127">
            <v>219712</v>
          </cell>
        </row>
        <row r="128">
          <cell r="B128">
            <v>225463</v>
          </cell>
        </row>
        <row r="129">
          <cell r="B129">
            <v>231389</v>
          </cell>
        </row>
        <row r="130">
          <cell r="B130">
            <v>236913</v>
          </cell>
        </row>
        <row r="131">
          <cell r="B131">
            <v>241275</v>
          </cell>
        </row>
        <row r="132">
          <cell r="B132">
            <v>246629</v>
          </cell>
        </row>
        <row r="133">
          <cell r="B133">
            <v>252285</v>
          </cell>
        </row>
        <row r="134">
          <cell r="B134">
            <v>257662</v>
          </cell>
        </row>
        <row r="135">
          <cell r="B135">
            <v>262545</v>
          </cell>
        </row>
        <row r="136">
          <cell r="B136">
            <v>267307</v>
          </cell>
        </row>
        <row r="137">
          <cell r="B137">
            <v>270980</v>
          </cell>
        </row>
        <row r="138">
          <cell r="B138">
            <v>274017</v>
          </cell>
        </row>
        <row r="139">
          <cell r="B139">
            <v>276189</v>
          </cell>
        </row>
        <row r="140">
          <cell r="B140">
            <v>279877</v>
          </cell>
        </row>
        <row r="141">
          <cell r="B141">
            <v>285295</v>
          </cell>
        </row>
        <row r="142">
          <cell r="B142">
            <v>290789</v>
          </cell>
        </row>
        <row r="143">
          <cell r="B143">
            <v>294855</v>
          </cell>
        </row>
        <row r="144">
          <cell r="B144">
            <v>299917</v>
          </cell>
        </row>
        <row r="145">
          <cell r="B145">
            <v>305324</v>
          </cell>
        </row>
        <row r="146">
          <cell r="B146">
            <v>311185</v>
          </cell>
        </row>
        <row r="147">
          <cell r="B147">
            <v>314053</v>
          </cell>
        </row>
        <row r="148">
          <cell r="B148">
            <v>320090</v>
          </cell>
        </row>
        <row r="149">
          <cell r="B149">
            <v>326024</v>
          </cell>
        </row>
        <row r="150">
          <cell r="B150">
            <v>331865</v>
          </cell>
        </row>
        <row r="151">
          <cell r="B151">
            <v>334438</v>
          </cell>
        </row>
        <row r="152">
          <cell r="B152">
            <v>339420</v>
          </cell>
        </row>
        <row r="153">
          <cell r="B153">
            <v>346017</v>
          </cell>
        </row>
        <row r="154">
          <cell r="B154">
            <v>352369</v>
          </cell>
        </row>
        <row r="155">
          <cell r="B155">
            <v>358661</v>
          </cell>
        </row>
        <row r="156">
          <cell r="B156">
            <v>368258</v>
          </cell>
        </row>
        <row r="157">
          <cell r="B157">
            <v>378778</v>
          </cell>
        </row>
        <row r="158">
          <cell r="B158">
            <v>388505</v>
          </cell>
        </row>
        <row r="159">
          <cell r="B159">
            <v>398433</v>
          </cell>
        </row>
        <row r="160">
          <cell r="B160">
            <v>411772</v>
          </cell>
        </row>
        <row r="161">
          <cell r="B161">
            <v>426181</v>
          </cell>
        </row>
        <row r="162">
          <cell r="B162">
            <v>440257</v>
          </cell>
        </row>
        <row r="163">
          <cell r="B163">
            <v>450548</v>
          </cell>
        </row>
        <row r="164">
          <cell r="B164">
            <v>465981</v>
          </cell>
        </row>
        <row r="165">
          <cell r="B165">
            <v>481021</v>
          </cell>
        </row>
        <row r="166">
          <cell r="B166">
            <v>493031</v>
          </cell>
        </row>
        <row r="167">
          <cell r="B167">
            <v>503264</v>
          </cell>
        </row>
        <row r="168">
          <cell r="B168">
            <v>516059</v>
          </cell>
        </row>
        <row r="169">
          <cell r="B169">
            <v>527792</v>
          </cell>
        </row>
        <row r="170">
          <cell r="B170">
            <v>535225</v>
          </cell>
        </row>
        <row r="171">
          <cell r="B171">
            <v>540537</v>
          </cell>
        </row>
        <row r="172">
          <cell r="B172">
            <v>551561</v>
          </cell>
        </row>
        <row r="173">
          <cell r="B173">
            <v>563596</v>
          </cell>
        </row>
        <row r="174">
          <cell r="B174">
            <v>574696</v>
          </cell>
        </row>
        <row r="175">
          <cell r="B175">
            <v>588374</v>
          </cell>
        </row>
        <row r="176">
          <cell r="B176">
            <v>604652</v>
          </cell>
        </row>
        <row r="177">
          <cell r="B177">
            <v>623693</v>
          </cell>
        </row>
        <row r="178">
          <cell r="B178">
            <v>640917</v>
          </cell>
        </row>
        <row r="179">
          <cell r="B179">
            <v>657424</v>
          </cell>
        </row>
        <row r="180">
          <cell r="B180">
            <v>685584</v>
          </cell>
        </row>
        <row r="181">
          <cell r="B181">
            <v>715032</v>
          </cell>
        </row>
        <row r="182">
          <cell r="B182">
            <v>742003</v>
          </cell>
        </row>
        <row r="183">
          <cell r="B183">
            <v>762906</v>
          </cell>
        </row>
        <row r="184">
          <cell r="B184">
            <v>794812</v>
          </cell>
        </row>
        <row r="185">
          <cell r="B185">
            <v>830040</v>
          </cell>
        </row>
        <row r="186">
          <cell r="B186">
            <v>863406</v>
          </cell>
        </row>
        <row r="187">
          <cell r="B187">
            <v>890508</v>
          </cell>
        </row>
        <row r="188">
          <cell r="B188">
            <v>924772</v>
          </cell>
        </row>
        <row r="189">
          <cell r="B189">
            <v>961246</v>
          </cell>
        </row>
        <row r="190">
          <cell r="B190">
            <v>990827</v>
          </cell>
        </row>
        <row r="191">
          <cell r="B191">
            <v>1023120</v>
          </cell>
        </row>
        <row r="192">
          <cell r="B192">
            <v>1040697</v>
          </cell>
        </row>
        <row r="193">
          <cell r="B193">
            <v>1071748</v>
          </cell>
        </row>
        <row r="194">
          <cell r="B194">
            <v>1100438</v>
          </cell>
        </row>
        <row r="195">
          <cell r="B195">
            <v>1117077</v>
          </cell>
        </row>
        <row r="196">
          <cell r="B196">
            <v>1141889</v>
          </cell>
        </row>
        <row r="197">
          <cell r="B197">
            <v>1160610</v>
          </cell>
        </row>
        <row r="198">
          <cell r="B198">
            <v>1172590</v>
          </cell>
        </row>
        <row r="199">
          <cell r="B199">
            <v>1185225</v>
          </cell>
        </row>
        <row r="200">
          <cell r="B200">
            <v>1199738</v>
          </cell>
        </row>
        <row r="201">
          <cell r="B201">
            <v>1199529</v>
          </cell>
        </row>
        <row r="202">
          <cell r="B202">
            <v>1216299</v>
          </cell>
        </row>
        <row r="203">
          <cell r="B203">
            <v>1234159</v>
          </cell>
        </row>
        <row r="204">
          <cell r="B204">
            <v>1267057</v>
          </cell>
        </row>
        <row r="205">
          <cell r="B205">
            <v>1309268</v>
          </cell>
        </row>
        <row r="206">
          <cell r="B206">
            <v>1347500</v>
          </cell>
        </row>
        <row r="207">
          <cell r="B207">
            <v>1383220</v>
          </cell>
        </row>
        <row r="208">
          <cell r="B208">
            <v>1429405</v>
          </cell>
        </row>
        <row r="209">
          <cell r="B209">
            <v>1469481</v>
          </cell>
        </row>
        <row r="210">
          <cell r="B210">
            <v>1507671</v>
          </cell>
        </row>
        <row r="211">
          <cell r="B211">
            <v>1568476</v>
          </cell>
        </row>
        <row r="212">
          <cell r="B212">
            <v>1617351</v>
          </cell>
        </row>
        <row r="213">
          <cell r="B213">
            <v>1672145</v>
          </cell>
        </row>
        <row r="214">
          <cell r="B214">
            <v>1732791</v>
          </cell>
        </row>
        <row r="215">
          <cell r="B215">
            <v>1770640</v>
          </cell>
        </row>
        <row r="216">
          <cell r="B216">
            <v>1837190</v>
          </cell>
        </row>
        <row r="217">
          <cell r="B217">
            <v>1912359</v>
          </cell>
        </row>
        <row r="218">
          <cell r="B218">
            <v>1969523</v>
          </cell>
        </row>
        <row r="219">
          <cell r="B219">
            <v>2015982</v>
          </cell>
        </row>
        <row r="220">
          <cell r="B220">
            <v>2094194</v>
          </cell>
        </row>
        <row r="221">
          <cell r="B221">
            <v>2153353</v>
          </cell>
        </row>
        <row r="222">
          <cell r="B222">
            <v>2186812</v>
          </cell>
        </row>
        <row r="223">
          <cell r="B223">
            <v>2243253</v>
          </cell>
        </row>
        <row r="224">
          <cell r="B224">
            <v>2310927</v>
          </cell>
        </row>
        <row r="225">
          <cell r="B225">
            <v>2375191</v>
          </cell>
        </row>
        <row r="226">
          <cell r="B226">
            <v>2437333</v>
          </cell>
        </row>
        <row r="227">
          <cell r="B227">
            <v>2476757.0999999996</v>
          </cell>
        </row>
        <row r="228">
          <cell r="B228">
            <v>2540368.9</v>
          </cell>
        </row>
        <row r="229">
          <cell r="B229">
            <v>2607446.1999999997</v>
          </cell>
        </row>
        <row r="230">
          <cell r="B230">
            <v>2656558.7999999998</v>
          </cell>
        </row>
        <row r="231">
          <cell r="B231">
            <v>2740710.9</v>
          </cell>
        </row>
        <row r="232">
          <cell r="B232">
            <v>2801729.0999999996</v>
          </cell>
        </row>
        <row r="233">
          <cell r="B233">
            <v>2854128.5</v>
          </cell>
        </row>
        <row r="234">
          <cell r="B234">
            <v>2894228.9</v>
          </cell>
        </row>
        <row r="235">
          <cell r="B235">
            <v>2930516.9</v>
          </cell>
        </row>
        <row r="236">
          <cell r="B236">
            <v>2990740.8</v>
          </cell>
        </row>
        <row r="237">
          <cell r="B237">
            <v>3005454.0999999996</v>
          </cell>
        </row>
        <row r="238">
          <cell r="B238">
            <v>3058812.7</v>
          </cell>
        </row>
        <row r="239">
          <cell r="B239">
            <v>3098270.3000000003</v>
          </cell>
        </row>
        <row r="240">
          <cell r="B240">
            <v>3125871.8999999994</v>
          </cell>
        </row>
        <row r="241">
          <cell r="B241">
            <v>3175685.3</v>
          </cell>
        </row>
        <row r="242">
          <cell r="B242">
            <v>3213005.2</v>
          </cell>
        </row>
        <row r="243">
          <cell r="B243">
            <v>3220997.8</v>
          </cell>
        </row>
        <row r="244">
          <cell r="B244">
            <v>3272406.6999999997</v>
          </cell>
        </row>
        <row r="245">
          <cell r="B245">
            <v>3323479.5000000005</v>
          </cell>
        </row>
        <row r="246">
          <cell r="B246">
            <v>3368665.4000000004</v>
          </cell>
        </row>
        <row r="247">
          <cell r="B247">
            <v>3400038.3000000003</v>
          </cell>
        </row>
        <row r="248">
          <cell r="B248">
            <v>3448602.3</v>
          </cell>
        </row>
        <row r="249">
          <cell r="B249">
            <v>3499103.6</v>
          </cell>
        </row>
        <row r="250">
          <cell r="B250">
            <v>3546420.0999999996</v>
          </cell>
        </row>
        <row r="251">
          <cell r="B251">
            <v>3573431.4999999995</v>
          </cell>
        </row>
        <row r="252">
          <cell r="B252">
            <v>3625262.8</v>
          </cell>
        </row>
        <row r="253">
          <cell r="B253">
            <v>3683118.1</v>
          </cell>
        </row>
        <row r="254">
          <cell r="B254">
            <v>3719520.7</v>
          </cell>
        </row>
        <row r="255">
          <cell r="B255">
            <v>3782912</v>
          </cell>
        </row>
        <row r="256">
          <cell r="B256">
            <v>3845721.7</v>
          </cell>
        </row>
        <row r="257">
          <cell r="B257">
            <v>3913054.4</v>
          </cell>
        </row>
        <row r="258">
          <cell r="B258">
            <v>3968035.8</v>
          </cell>
        </row>
        <row r="259">
          <cell r="B259">
            <v>4013937.7</v>
          </cell>
        </row>
        <row r="260">
          <cell r="B260">
            <v>4072539</v>
          </cell>
        </row>
        <row r="261">
          <cell r="B261">
            <v>4167322.6</v>
          </cell>
        </row>
        <row r="262">
          <cell r="B262">
            <v>4214524.9000000004</v>
          </cell>
        </row>
        <row r="263">
          <cell r="B263">
            <v>4289662.3</v>
          </cell>
        </row>
        <row r="264">
          <cell r="B264">
            <v>4387457.8</v>
          </cell>
        </row>
        <row r="265">
          <cell r="B265">
            <v>4487501.4000000004</v>
          </cell>
        </row>
        <row r="266">
          <cell r="B266">
            <v>4605342.7</v>
          </cell>
        </row>
        <row r="267">
          <cell r="B267">
            <v>4705058.3</v>
          </cell>
        </row>
        <row r="268">
          <cell r="B268">
            <v>4820005.9000000004</v>
          </cell>
        </row>
        <row r="269">
          <cell r="B269">
            <v>4962616.4000000004</v>
          </cell>
        </row>
        <row r="270">
          <cell r="B270">
            <v>5071140.5999999996</v>
          </cell>
        </row>
        <row r="271">
          <cell r="B271">
            <v>5149159.9000000004</v>
          </cell>
        </row>
        <row r="272">
          <cell r="B272">
            <v>5281792</v>
          </cell>
        </row>
        <row r="273">
          <cell r="B273">
            <v>5411228</v>
          </cell>
        </row>
        <row r="274">
          <cell r="B274">
            <v>5524265</v>
          </cell>
        </row>
        <row r="275">
          <cell r="B275">
            <v>5629233</v>
          </cell>
        </row>
        <row r="276">
          <cell r="B276">
            <v>5811649</v>
          </cell>
        </row>
        <row r="277">
          <cell r="B277">
            <v>5982064</v>
          </cell>
        </row>
        <row r="278">
          <cell r="B278">
            <v>6119534</v>
          </cell>
        </row>
        <row r="279">
          <cell r="B279">
            <v>6273155</v>
          </cell>
        </row>
        <row r="280">
          <cell r="B280">
            <v>6469769</v>
          </cell>
        </row>
        <row r="281">
          <cell r="B281">
            <v>6686347</v>
          </cell>
        </row>
        <row r="282">
          <cell r="B282">
            <v>6914649</v>
          </cell>
        </row>
        <row r="283">
          <cell r="B283">
            <v>7097482</v>
          </cell>
        </row>
        <row r="284">
          <cell r="B284">
            <v>7358036</v>
          </cell>
        </row>
        <row r="285">
          <cell r="B285">
            <v>7600559</v>
          </cell>
        </row>
        <row r="286">
          <cell r="B286">
            <v>7811236</v>
          </cell>
        </row>
        <row r="287">
          <cell r="B287">
            <v>8024296</v>
          </cell>
        </row>
        <row r="288">
          <cell r="B288">
            <v>8335764</v>
          </cell>
        </row>
        <row r="289">
          <cell r="B289">
            <v>8610313</v>
          </cell>
        </row>
        <row r="290">
          <cell r="B290">
            <v>8898435</v>
          </cell>
        </row>
        <row r="291">
          <cell r="B291">
            <v>9138962</v>
          </cell>
        </row>
        <row r="292">
          <cell r="B292">
            <v>9457399</v>
          </cell>
        </row>
        <row r="293">
          <cell r="B293">
            <v>9790264</v>
          </cell>
        </row>
        <row r="294">
          <cell r="B294">
            <v>10089611</v>
          </cell>
        </row>
        <row r="295">
          <cell r="B295">
            <v>10432795</v>
          </cell>
        </row>
        <row r="296">
          <cell r="B296">
            <v>10764845</v>
          </cell>
        </row>
        <row r="297">
          <cell r="B297">
            <v>11032331</v>
          </cell>
        </row>
        <row r="298">
          <cell r="B298">
            <v>11211531</v>
          </cell>
        </row>
        <row r="299">
          <cell r="B299">
            <v>11456982</v>
          </cell>
        </row>
        <row r="300">
          <cell r="B300">
            <v>11687840</v>
          </cell>
        </row>
        <row r="301">
          <cell r="B301">
            <v>11901711</v>
          </cell>
        </row>
        <row r="302">
          <cell r="B302">
            <v>12038002</v>
          </cell>
        </row>
        <row r="303">
          <cell r="B303">
            <v>12134394</v>
          </cell>
        </row>
        <row r="304">
          <cell r="B304">
            <v>12133353</v>
          </cell>
        </row>
        <row r="305">
          <cell r="B305">
            <v>12097401.4</v>
          </cell>
        </row>
        <row r="306">
          <cell r="B306">
            <v>12002496</v>
          </cell>
        </row>
        <row r="307">
          <cell r="B307">
            <v>11994153</v>
          </cell>
        </row>
        <row r="308">
          <cell r="B308">
            <v>11945935</v>
          </cell>
        </row>
        <row r="309">
          <cell r="B309">
            <v>11865669</v>
          </cell>
        </row>
        <row r="310">
          <cell r="B310">
            <v>11794267</v>
          </cell>
        </row>
        <row r="311">
          <cell r="B311">
            <v>11644875.4</v>
          </cell>
        </row>
        <row r="312">
          <cell r="B312">
            <v>11573361.800000001</v>
          </cell>
        </row>
        <row r="313">
          <cell r="B313">
            <v>11498217</v>
          </cell>
        </row>
        <row r="314">
          <cell r="B314">
            <v>11298939</v>
          </cell>
        </row>
        <row r="315">
          <cell r="B315">
            <v>11233256</v>
          </cell>
        </row>
        <row r="316">
          <cell r="B316">
            <v>11166713</v>
          </cell>
        </row>
        <row r="317">
          <cell r="B317">
            <v>11110884</v>
          </cell>
        </row>
        <row r="318">
          <cell r="B318">
            <v>11057056</v>
          </cell>
        </row>
        <row r="319">
          <cell r="B319">
            <v>10996109</v>
          </cell>
        </row>
        <row r="320">
          <cell r="B320">
            <v>10942701</v>
          </cell>
        </row>
        <row r="321">
          <cell r="B321">
            <v>10903233</v>
          </cell>
        </row>
        <row r="322">
          <cell r="B322">
            <v>10865116</v>
          </cell>
        </row>
        <row r="323">
          <cell r="B323">
            <v>10816165</v>
          </cell>
        </row>
        <row r="324">
          <cell r="B324">
            <v>10802809</v>
          </cell>
        </row>
        <row r="325">
          <cell r="B325">
            <v>10827008</v>
          </cell>
        </row>
        <row r="326">
          <cell r="B326">
            <v>10810927</v>
          </cell>
        </row>
        <row r="327">
          <cell r="B327">
            <v>10789131</v>
          </cell>
        </row>
        <row r="328">
          <cell r="B328">
            <v>10799868</v>
          </cell>
        </row>
        <row r="329">
          <cell r="B329">
            <v>10836400.9</v>
          </cell>
        </row>
        <row r="330">
          <cell r="B330">
            <v>10885327.9</v>
          </cell>
        </row>
      </sheetData>
      <sheetData sheetId="2">
        <row r="62">
          <cell r="B62">
            <v>631</v>
          </cell>
        </row>
        <row r="66">
          <cell r="B66">
            <v>718</v>
          </cell>
        </row>
        <row r="70">
          <cell r="B70">
            <v>1203</v>
          </cell>
        </row>
        <row r="74">
          <cell r="B74">
            <v>1508</v>
          </cell>
        </row>
        <row r="78">
          <cell r="B78">
            <v>2050</v>
          </cell>
        </row>
        <row r="79">
          <cell r="B79">
            <v>2273</v>
          </cell>
        </row>
        <row r="80">
          <cell r="B80">
            <v>2301</v>
          </cell>
        </row>
        <row r="81">
          <cell r="B81">
            <v>2356</v>
          </cell>
        </row>
        <row r="82">
          <cell r="B82">
            <v>2529</v>
          </cell>
        </row>
        <row r="83">
          <cell r="B83">
            <v>2712</v>
          </cell>
        </row>
        <row r="84">
          <cell r="B84">
            <v>2854</v>
          </cell>
        </row>
        <row r="85">
          <cell r="B85">
            <v>2933</v>
          </cell>
        </row>
        <row r="86">
          <cell r="B86">
            <v>2890</v>
          </cell>
        </row>
        <row r="87">
          <cell r="B87">
            <v>2826</v>
          </cell>
        </row>
        <row r="88">
          <cell r="B88">
            <v>2808</v>
          </cell>
        </row>
        <row r="89">
          <cell r="B89">
            <v>2897</v>
          </cell>
        </row>
        <row r="90">
          <cell r="B90">
            <v>2997</v>
          </cell>
        </row>
        <row r="91">
          <cell r="B91">
            <v>3115</v>
          </cell>
        </row>
        <row r="92">
          <cell r="B92">
            <v>3213</v>
          </cell>
        </row>
        <row r="93">
          <cell r="B93">
            <v>3256</v>
          </cell>
        </row>
        <row r="94">
          <cell r="B94">
            <v>3359</v>
          </cell>
        </row>
        <row r="95">
          <cell r="B95">
            <v>3429</v>
          </cell>
        </row>
        <row r="96">
          <cell r="B96">
            <v>3510</v>
          </cell>
        </row>
        <row r="97">
          <cell r="B97">
            <v>3620</v>
          </cell>
        </row>
        <row r="98">
          <cell r="B98">
            <v>3922</v>
          </cell>
        </row>
        <row r="99">
          <cell r="B99">
            <v>4331</v>
          </cell>
        </row>
        <row r="100">
          <cell r="B100">
            <v>4584</v>
          </cell>
        </row>
        <row r="101">
          <cell r="B101">
            <v>4834</v>
          </cell>
        </row>
        <row r="102">
          <cell r="B102">
            <v>5119</v>
          </cell>
        </row>
        <row r="103">
          <cell r="B103">
            <v>5269</v>
          </cell>
        </row>
        <row r="104">
          <cell r="B104">
            <v>4986</v>
          </cell>
        </row>
        <row r="105">
          <cell r="B105">
            <v>4967</v>
          </cell>
        </row>
        <row r="106">
          <cell r="B106">
            <v>5229</v>
          </cell>
        </row>
        <row r="107">
          <cell r="B107">
            <v>5724</v>
          </cell>
        </row>
        <row r="108">
          <cell r="B108">
            <v>6247</v>
          </cell>
        </row>
        <row r="109">
          <cell r="B109">
            <v>6732</v>
          </cell>
        </row>
        <row r="110">
          <cell r="B110">
            <v>7110</v>
          </cell>
        </row>
        <row r="111">
          <cell r="B111">
            <v>7314</v>
          </cell>
        </row>
        <row r="112">
          <cell r="B112">
            <v>7519</v>
          </cell>
        </row>
        <row r="113">
          <cell r="B113">
            <v>7809</v>
          </cell>
        </row>
        <row r="114">
          <cell r="B114">
            <v>8024</v>
          </cell>
        </row>
        <row r="115">
          <cell r="B115">
            <v>7965</v>
          </cell>
        </row>
        <row r="116">
          <cell r="B116">
            <v>7787</v>
          </cell>
        </row>
        <row r="117">
          <cell r="B117">
            <v>7945</v>
          </cell>
        </row>
        <row r="118">
          <cell r="B118">
            <v>8304</v>
          </cell>
        </row>
        <row r="119">
          <cell r="B119">
            <v>8520</v>
          </cell>
        </row>
        <row r="120">
          <cell r="B120">
            <v>8378</v>
          </cell>
        </row>
        <row r="121">
          <cell r="B121">
            <v>8336</v>
          </cell>
        </row>
        <row r="122">
          <cell r="B122">
            <v>8372</v>
          </cell>
        </row>
        <row r="123">
          <cell r="B123">
            <v>7983</v>
          </cell>
        </row>
        <row r="124">
          <cell r="B124">
            <v>7269</v>
          </cell>
        </row>
        <row r="125">
          <cell r="B125">
            <v>7141</v>
          </cell>
        </row>
        <row r="126">
          <cell r="B126">
            <v>7162</v>
          </cell>
        </row>
        <row r="127">
          <cell r="B127">
            <v>7131</v>
          </cell>
        </row>
        <row r="128">
          <cell r="B128">
            <v>7042</v>
          </cell>
        </row>
        <row r="129">
          <cell r="B129">
            <v>6997</v>
          </cell>
        </row>
        <row r="130">
          <cell r="B130">
            <v>7010</v>
          </cell>
        </row>
        <row r="131">
          <cell r="B131">
            <v>6984</v>
          </cell>
        </row>
        <row r="132">
          <cell r="B132">
            <v>6885</v>
          </cell>
        </row>
        <row r="133">
          <cell r="B133">
            <v>6991</v>
          </cell>
        </row>
        <row r="134">
          <cell r="B134">
            <v>7422</v>
          </cell>
        </row>
        <row r="135">
          <cell r="B135">
            <v>8373</v>
          </cell>
        </row>
        <row r="136">
          <cell r="B136">
            <v>9035</v>
          </cell>
        </row>
        <row r="137">
          <cell r="B137">
            <v>9661</v>
          </cell>
        </row>
        <row r="138">
          <cell r="B138">
            <v>10229</v>
          </cell>
        </row>
        <row r="139">
          <cell r="B139">
            <v>10657</v>
          </cell>
        </row>
        <row r="140">
          <cell r="B140">
            <v>10749</v>
          </cell>
        </row>
        <row r="141">
          <cell r="B141">
            <v>11423</v>
          </cell>
        </row>
        <row r="142">
          <cell r="B142">
            <v>12332</v>
          </cell>
        </row>
        <row r="143">
          <cell r="B143">
            <v>13336</v>
          </cell>
        </row>
        <row r="144">
          <cell r="B144">
            <v>14114</v>
          </cell>
        </row>
        <row r="145">
          <cell r="B145">
            <v>14638</v>
          </cell>
        </row>
        <row r="146">
          <cell r="B146">
            <v>15222</v>
          </cell>
        </row>
        <row r="147">
          <cell r="B147">
            <v>15915</v>
          </cell>
        </row>
        <row r="148">
          <cell r="B148">
            <v>16598</v>
          </cell>
        </row>
        <row r="149">
          <cell r="B149">
            <v>17982</v>
          </cell>
        </row>
        <row r="150">
          <cell r="B150">
            <v>19892</v>
          </cell>
        </row>
        <row r="151">
          <cell r="B151">
            <v>21555</v>
          </cell>
        </row>
        <row r="152">
          <cell r="B152">
            <v>22780</v>
          </cell>
        </row>
        <row r="153">
          <cell r="B153">
            <v>24034</v>
          </cell>
        </row>
        <row r="154">
          <cell r="B154">
            <v>25148</v>
          </cell>
        </row>
        <row r="155">
          <cell r="B155">
            <v>25008</v>
          </cell>
        </row>
        <row r="156">
          <cell r="B156">
            <v>25120</v>
          </cell>
        </row>
        <row r="157">
          <cell r="B157">
            <v>26774</v>
          </cell>
        </row>
        <row r="158">
          <cell r="B158">
            <v>27860</v>
          </cell>
        </row>
        <row r="159">
          <cell r="B159">
            <v>28538</v>
          </cell>
        </row>
        <row r="160">
          <cell r="B160">
            <v>29261</v>
          </cell>
        </row>
        <row r="161">
          <cell r="B161">
            <v>29930</v>
          </cell>
        </row>
        <row r="162">
          <cell r="B162">
            <v>30319</v>
          </cell>
        </row>
        <row r="163">
          <cell r="B163">
            <v>30821</v>
          </cell>
        </row>
        <row r="164">
          <cell r="B164">
            <v>31097</v>
          </cell>
        </row>
        <row r="165">
          <cell r="B165">
            <v>33740</v>
          </cell>
        </row>
        <row r="166">
          <cell r="B166">
            <v>34956</v>
          </cell>
        </row>
        <row r="167">
          <cell r="B167">
            <v>35546</v>
          </cell>
        </row>
        <row r="168">
          <cell r="B168">
            <v>38457</v>
          </cell>
        </row>
        <row r="169">
          <cell r="B169">
            <v>41371</v>
          </cell>
        </row>
        <row r="170">
          <cell r="B170">
            <v>44562</v>
          </cell>
        </row>
        <row r="171">
          <cell r="B171">
            <v>44981</v>
          </cell>
        </row>
        <row r="172">
          <cell r="B172">
            <v>47156</v>
          </cell>
        </row>
        <row r="173">
          <cell r="B173">
            <v>49982</v>
          </cell>
        </row>
        <row r="174">
          <cell r="B174">
            <v>52471</v>
          </cell>
        </row>
        <row r="175">
          <cell r="B175">
            <v>52946</v>
          </cell>
        </row>
        <row r="176">
          <cell r="B176">
            <v>51401</v>
          </cell>
        </row>
        <row r="177">
          <cell r="B177">
            <v>52570</v>
          </cell>
        </row>
        <row r="178">
          <cell r="B178">
            <v>52314</v>
          </cell>
        </row>
        <row r="179">
          <cell r="B179">
            <v>51509</v>
          </cell>
        </row>
        <row r="180">
          <cell r="B180">
            <v>53220</v>
          </cell>
        </row>
        <row r="181">
          <cell r="B181">
            <v>54257</v>
          </cell>
        </row>
        <row r="182">
          <cell r="B182">
            <v>55543</v>
          </cell>
        </row>
        <row r="183">
          <cell r="B183">
            <v>57079</v>
          </cell>
        </row>
        <row r="184">
          <cell r="B184">
            <v>59599</v>
          </cell>
        </row>
        <row r="185">
          <cell r="B185">
            <v>63663</v>
          </cell>
        </row>
        <row r="186">
          <cell r="B186">
            <v>67101</v>
          </cell>
        </row>
        <row r="187">
          <cell r="B187">
            <v>71595</v>
          </cell>
        </row>
        <row r="188">
          <cell r="B188">
            <v>73979</v>
          </cell>
        </row>
        <row r="189">
          <cell r="B189">
            <v>76090</v>
          </cell>
        </row>
        <row r="190">
          <cell r="B190">
            <v>79288</v>
          </cell>
        </row>
        <row r="191">
          <cell r="B191">
            <v>83776</v>
          </cell>
        </row>
        <row r="192">
          <cell r="B192">
            <v>86418</v>
          </cell>
        </row>
        <row r="193">
          <cell r="B193">
            <v>87776</v>
          </cell>
        </row>
        <row r="194">
          <cell r="B194">
            <v>91123</v>
          </cell>
        </row>
        <row r="195">
          <cell r="B195">
            <v>92366</v>
          </cell>
        </row>
        <row r="196">
          <cell r="B196">
            <v>93714</v>
          </cell>
        </row>
        <row r="197">
          <cell r="B197">
            <v>96205</v>
          </cell>
        </row>
        <row r="198">
          <cell r="B198">
            <v>98743</v>
          </cell>
        </row>
        <row r="199">
          <cell r="B199">
            <v>100169</v>
          </cell>
        </row>
        <row r="200">
          <cell r="B200">
            <v>103327</v>
          </cell>
        </row>
        <row r="201">
          <cell r="B201">
            <v>106684</v>
          </cell>
        </row>
        <row r="202">
          <cell r="B202">
            <v>109768</v>
          </cell>
        </row>
        <row r="203">
          <cell r="B203">
            <v>111193</v>
          </cell>
        </row>
        <row r="204">
          <cell r="B204">
            <v>114086</v>
          </cell>
        </row>
        <row r="205">
          <cell r="B205">
            <v>115401</v>
          </cell>
        </row>
        <row r="206">
          <cell r="B206">
            <v>119511</v>
          </cell>
        </row>
        <row r="207">
          <cell r="B207">
            <v>123154</v>
          </cell>
        </row>
        <row r="208">
          <cell r="B208">
            <v>125925</v>
          </cell>
        </row>
        <row r="209">
          <cell r="B209">
            <v>126840</v>
          </cell>
        </row>
        <row r="210">
          <cell r="B210">
            <v>131989</v>
          </cell>
        </row>
        <row r="211">
          <cell r="B211">
            <v>137139</v>
          </cell>
        </row>
        <row r="212">
          <cell r="B212">
            <v>141240</v>
          </cell>
        </row>
        <row r="213">
          <cell r="B213">
            <v>144053</v>
          </cell>
        </row>
        <row r="214">
          <cell r="B214">
            <v>146867</v>
          </cell>
        </row>
        <row r="215">
          <cell r="B215">
            <v>147015</v>
          </cell>
        </row>
        <row r="216">
          <cell r="B216">
            <v>145664</v>
          </cell>
        </row>
        <row r="217">
          <cell r="B217">
            <v>145203</v>
          </cell>
        </row>
        <row r="218">
          <cell r="B218">
            <v>144628</v>
          </cell>
        </row>
        <row r="219">
          <cell r="B219">
            <v>143044</v>
          </cell>
        </row>
        <row r="220">
          <cell r="B220">
            <v>141562</v>
          </cell>
        </row>
        <row r="221">
          <cell r="B221">
            <v>139626</v>
          </cell>
        </row>
        <row r="222">
          <cell r="B222">
            <v>141750</v>
          </cell>
        </row>
        <row r="223">
          <cell r="B223">
            <v>146567</v>
          </cell>
        </row>
        <row r="224">
          <cell r="B224">
            <v>150120</v>
          </cell>
        </row>
        <row r="225">
          <cell r="B225">
            <v>150242</v>
          </cell>
        </row>
        <row r="226">
          <cell r="B226">
            <v>153607</v>
          </cell>
        </row>
        <row r="227">
          <cell r="B227">
            <v>154475.36249244414</v>
          </cell>
        </row>
        <row r="228">
          <cell r="B228">
            <v>158151.1874840805</v>
          </cell>
        </row>
        <row r="229">
          <cell r="B229">
            <v>163154.03123084438</v>
          </cell>
        </row>
        <row r="230">
          <cell r="B230">
            <v>170091.5</v>
          </cell>
        </row>
        <row r="231">
          <cell r="B231">
            <v>179283.51680093195</v>
          </cell>
        </row>
        <row r="232">
          <cell r="B232">
            <v>185192.04056896619</v>
          </cell>
        </row>
        <row r="233">
          <cell r="B233">
            <v>196514.24665419204</v>
          </cell>
        </row>
        <row r="234">
          <cell r="B234">
            <v>204753.2</v>
          </cell>
        </row>
        <row r="235">
          <cell r="B235">
            <v>216060.21628165388</v>
          </cell>
        </row>
        <row r="236">
          <cell r="B236">
            <v>227758.86393602326</v>
          </cell>
        </row>
        <row r="237">
          <cell r="B237">
            <v>235405.12423315804</v>
          </cell>
        </row>
        <row r="238">
          <cell r="B238">
            <v>239638.3</v>
          </cell>
        </row>
        <row r="239">
          <cell r="B239">
            <v>253470.22442377411</v>
          </cell>
        </row>
        <row r="240">
          <cell r="B240">
            <v>256818.10196327511</v>
          </cell>
        </row>
        <row r="241">
          <cell r="B241">
            <v>259695.09097640612</v>
          </cell>
        </row>
        <row r="242">
          <cell r="B242">
            <v>276106.59999999998</v>
          </cell>
        </row>
        <row r="243">
          <cell r="B243">
            <v>278667.029431178</v>
          </cell>
        </row>
        <row r="244">
          <cell r="B244">
            <v>292481.59352514311</v>
          </cell>
        </row>
        <row r="245">
          <cell r="B245">
            <v>303756.20887329988</v>
          </cell>
        </row>
        <row r="246">
          <cell r="B246">
            <v>325618.59999999998</v>
          </cell>
        </row>
        <row r="247">
          <cell r="B247">
            <v>335147.59671734174</v>
          </cell>
        </row>
        <row r="248">
          <cell r="B248">
            <v>350130.5517823266</v>
          </cell>
        </row>
        <row r="249">
          <cell r="B249">
            <v>364204.87872766796</v>
          </cell>
        </row>
        <row r="250">
          <cell r="B250">
            <v>375807.2</v>
          </cell>
        </row>
        <row r="251">
          <cell r="B251">
            <v>382840.8554544606</v>
          </cell>
        </row>
        <row r="252">
          <cell r="B252">
            <v>398092.98482975643</v>
          </cell>
        </row>
        <row r="253">
          <cell r="B253">
            <v>416202.81550224067</v>
          </cell>
        </row>
        <row r="254">
          <cell r="B254">
            <v>440862</v>
          </cell>
        </row>
        <row r="255">
          <cell r="B255">
            <v>458172.97397369659</v>
          </cell>
        </row>
        <row r="256">
          <cell r="B256">
            <v>473157.37456220714</v>
          </cell>
        </row>
        <row r="257">
          <cell r="B257">
            <v>486196.32914667728</v>
          </cell>
        </row>
        <row r="258">
          <cell r="B258">
            <v>503779</v>
          </cell>
        </row>
        <row r="259">
          <cell r="B259">
            <v>514616.03483575193</v>
          </cell>
        </row>
        <row r="260">
          <cell r="B260">
            <v>525485.02400541957</v>
          </cell>
        </row>
        <row r="261">
          <cell r="B261">
            <v>543583.4981061446</v>
          </cell>
        </row>
        <row r="262">
          <cell r="B262">
            <v>561257</v>
          </cell>
        </row>
        <row r="263">
          <cell r="B263">
            <v>594212.12632540462</v>
          </cell>
        </row>
        <row r="264">
          <cell r="B264">
            <v>628275.92416047445</v>
          </cell>
        </row>
        <row r="265">
          <cell r="B265">
            <v>675863.25424618553</v>
          </cell>
        </row>
        <row r="266">
          <cell r="B266">
            <v>755188</v>
          </cell>
        </row>
        <row r="267">
          <cell r="B267">
            <v>805862.67779696104</v>
          </cell>
        </row>
        <row r="268">
          <cell r="B268">
            <v>863203.97105861036</v>
          </cell>
        </row>
        <row r="269">
          <cell r="B269">
            <v>914866.97022637236</v>
          </cell>
        </row>
        <row r="270">
          <cell r="B270">
            <v>945193</v>
          </cell>
        </row>
        <row r="271">
          <cell r="B271">
            <v>977928.17800982017</v>
          </cell>
        </row>
        <row r="272">
          <cell r="B272">
            <v>1015271.6439621152</v>
          </cell>
        </row>
        <row r="273">
          <cell r="B273">
            <v>1054357.6476958168</v>
          </cell>
        </row>
        <row r="274">
          <cell r="B274">
            <v>1119980</v>
          </cell>
        </row>
        <row r="275">
          <cell r="B275">
            <v>1189860.1810176398</v>
          </cell>
        </row>
        <row r="276">
          <cell r="B276">
            <v>1238314.154122127</v>
          </cell>
        </row>
        <row r="277">
          <cell r="B277">
            <v>1293146.2070053597</v>
          </cell>
        </row>
        <row r="278">
          <cell r="B278">
            <v>1337992</v>
          </cell>
        </row>
        <row r="279">
          <cell r="B279">
            <v>1410327.2977990049</v>
          </cell>
        </row>
        <row r="280">
          <cell r="B280">
            <v>1418580.6173007707</v>
          </cell>
        </row>
        <row r="281">
          <cell r="B281">
            <v>1451619.6170640283</v>
          </cell>
        </row>
        <row r="282">
          <cell r="B282">
            <v>1545033</v>
          </cell>
        </row>
        <row r="283">
          <cell r="B283">
            <v>1585696.1355458023</v>
          </cell>
        </row>
        <row r="284">
          <cell r="B284">
            <v>1614935.6771441444</v>
          </cell>
        </row>
        <row r="285">
          <cell r="B285">
            <v>1793009.6301652864</v>
          </cell>
        </row>
        <row r="286">
          <cell r="B286">
            <v>1811244</v>
          </cell>
        </row>
        <row r="287">
          <cell r="B287">
            <v>1777440.7291613198</v>
          </cell>
        </row>
        <row r="288">
          <cell r="B288">
            <v>1809186.9442398089</v>
          </cell>
        </row>
        <row r="289">
          <cell r="B289">
            <v>1834822.5077852895</v>
          </cell>
        </row>
        <row r="290">
          <cell r="B290">
            <v>1817750</v>
          </cell>
        </row>
        <row r="291">
          <cell r="B291">
            <v>1791385.6645212679</v>
          </cell>
        </row>
        <row r="292">
          <cell r="B292">
            <v>1745335.7080091746</v>
          </cell>
        </row>
        <row r="293">
          <cell r="B293">
            <v>1661845.2390279146</v>
          </cell>
        </row>
        <row r="294">
          <cell r="B294">
            <v>1677428</v>
          </cell>
        </row>
        <row r="295">
          <cell r="B295">
            <v>1674873.9627890214</v>
          </cell>
        </row>
        <row r="296">
          <cell r="B296">
            <v>1696543.8931236076</v>
          </cell>
        </row>
        <row r="297">
          <cell r="B297">
            <v>1662737.495574208</v>
          </cell>
        </row>
        <row r="298">
          <cell r="B298">
            <v>1662574</v>
          </cell>
        </row>
        <row r="299">
          <cell r="B299">
            <v>1664710.2635239763</v>
          </cell>
        </row>
        <row r="300">
          <cell r="B300">
            <v>1673446.2204790884</v>
          </cell>
        </row>
        <row r="301">
          <cell r="B301">
            <v>1678610.8053065522</v>
          </cell>
        </row>
        <row r="302">
          <cell r="B302">
            <v>1688031</v>
          </cell>
        </row>
        <row r="303">
          <cell r="B303">
            <v>1692905</v>
          </cell>
        </row>
        <row r="304">
          <cell r="B304">
            <v>1808968</v>
          </cell>
        </row>
        <row r="305">
          <cell r="B305">
            <v>1772847.7920577801</v>
          </cell>
        </row>
        <row r="306">
          <cell r="B306">
            <v>1919487.6374574201</v>
          </cell>
        </row>
        <row r="307">
          <cell r="B307">
            <v>2258712</v>
          </cell>
        </row>
        <row r="308">
          <cell r="B308">
            <v>2472932</v>
          </cell>
        </row>
        <row r="309">
          <cell r="B309">
            <v>2675197</v>
          </cell>
        </row>
        <row r="310">
          <cell r="B310">
            <v>2853574</v>
          </cell>
        </row>
        <row r="311">
          <cell r="B311">
            <v>3016903.1954499371</v>
          </cell>
        </row>
        <row r="312">
          <cell r="B312">
            <v>3099949.7627921524</v>
          </cell>
        </row>
        <row r="313">
          <cell r="B313">
            <v>3006574.276954053</v>
          </cell>
        </row>
        <row r="314">
          <cell r="B314">
            <v>2868414</v>
          </cell>
        </row>
        <row r="315">
          <cell r="B315">
            <v>2758995</v>
          </cell>
        </row>
        <row r="316">
          <cell r="B316">
            <v>2659663</v>
          </cell>
        </row>
        <row r="317">
          <cell r="B317">
            <v>2570032</v>
          </cell>
        </row>
        <row r="318">
          <cell r="B318">
            <v>2457147</v>
          </cell>
        </row>
        <row r="319">
          <cell r="B319">
            <v>2379694</v>
          </cell>
        </row>
        <row r="320">
          <cell r="B320">
            <v>2342339</v>
          </cell>
        </row>
        <row r="321">
          <cell r="B321">
            <v>2288169</v>
          </cell>
        </row>
        <row r="322">
          <cell r="B322">
            <v>2344083</v>
          </cell>
        </row>
        <row r="323">
          <cell r="B323">
            <v>2427432</v>
          </cell>
        </row>
        <row r="324">
          <cell r="B324">
            <v>2517123</v>
          </cell>
        </row>
        <row r="325">
          <cell r="B325">
            <v>2578725</v>
          </cell>
        </row>
        <row r="326">
          <cell r="B326">
            <v>2665982</v>
          </cell>
        </row>
        <row r="327">
          <cell r="B327">
            <v>2728277</v>
          </cell>
        </row>
        <row r="328">
          <cell r="B328">
            <v>2758479</v>
          </cell>
        </row>
        <row r="329">
          <cell r="B329">
            <v>2769489</v>
          </cell>
        </row>
        <row r="330">
          <cell r="B330">
            <v>2781182</v>
          </cell>
        </row>
      </sheetData>
      <sheetData sheetId="3"/>
      <sheetData sheetId="4">
        <row r="7">
          <cell r="B7">
            <v>631</v>
          </cell>
        </row>
        <row r="11">
          <cell r="B11">
            <v>718</v>
          </cell>
        </row>
        <row r="15">
          <cell r="B15">
            <v>1203</v>
          </cell>
        </row>
        <row r="19">
          <cell r="B19">
            <v>1508</v>
          </cell>
        </row>
        <row r="23">
          <cell r="B23">
            <v>2050</v>
          </cell>
        </row>
        <row r="24">
          <cell r="B24">
            <v>2273</v>
          </cell>
        </row>
        <row r="25">
          <cell r="B25">
            <v>2301</v>
          </cell>
        </row>
        <row r="26">
          <cell r="B26">
            <v>2356</v>
          </cell>
        </row>
        <row r="27">
          <cell r="B27">
            <v>2529</v>
          </cell>
        </row>
        <row r="28">
          <cell r="B28">
            <v>2712</v>
          </cell>
        </row>
        <row r="29">
          <cell r="B29">
            <v>2854</v>
          </cell>
        </row>
        <row r="30">
          <cell r="B30">
            <v>2933</v>
          </cell>
        </row>
        <row r="31">
          <cell r="B31">
            <v>2890</v>
          </cell>
        </row>
        <row r="32">
          <cell r="B32">
            <v>2826</v>
          </cell>
        </row>
        <row r="33">
          <cell r="B33">
            <v>2808</v>
          </cell>
        </row>
        <row r="34">
          <cell r="B34">
            <v>2897</v>
          </cell>
        </row>
        <row r="35">
          <cell r="B35">
            <v>2997</v>
          </cell>
        </row>
        <row r="36">
          <cell r="B36">
            <v>3115</v>
          </cell>
        </row>
        <row r="37">
          <cell r="B37">
            <v>3213</v>
          </cell>
        </row>
        <row r="38">
          <cell r="B38">
            <v>3256</v>
          </cell>
        </row>
        <row r="39">
          <cell r="B39">
            <v>3359</v>
          </cell>
        </row>
        <row r="40">
          <cell r="B40">
            <v>3429</v>
          </cell>
        </row>
        <row r="41">
          <cell r="B41">
            <v>3510</v>
          </cell>
        </row>
        <row r="42">
          <cell r="B42">
            <v>3620</v>
          </cell>
        </row>
        <row r="43">
          <cell r="B43">
            <v>3922</v>
          </cell>
        </row>
        <row r="44">
          <cell r="B44">
            <v>4331</v>
          </cell>
        </row>
        <row r="45">
          <cell r="B45">
            <v>4584</v>
          </cell>
        </row>
        <row r="46">
          <cell r="B46">
            <v>4834</v>
          </cell>
        </row>
        <row r="47">
          <cell r="B47">
            <v>5119</v>
          </cell>
        </row>
        <row r="48">
          <cell r="B48">
            <v>5269</v>
          </cell>
        </row>
        <row r="49">
          <cell r="B49">
            <v>4986</v>
          </cell>
        </row>
        <row r="50">
          <cell r="B50">
            <v>4967</v>
          </cell>
        </row>
        <row r="51">
          <cell r="B51">
            <v>5229</v>
          </cell>
        </row>
        <row r="52">
          <cell r="B52">
            <v>5724</v>
          </cell>
        </row>
        <row r="53">
          <cell r="B53">
            <v>6247</v>
          </cell>
        </row>
        <row r="54">
          <cell r="B54">
            <v>6732</v>
          </cell>
        </row>
        <row r="55">
          <cell r="B55">
            <v>7110</v>
          </cell>
        </row>
        <row r="56">
          <cell r="B56">
            <v>7314</v>
          </cell>
        </row>
        <row r="57">
          <cell r="B57">
            <v>7519</v>
          </cell>
        </row>
        <row r="58">
          <cell r="B58">
            <v>7809</v>
          </cell>
        </row>
        <row r="59">
          <cell r="B59">
            <v>8024</v>
          </cell>
        </row>
        <row r="60">
          <cell r="B60">
            <v>7965</v>
          </cell>
        </row>
        <row r="61">
          <cell r="B61">
            <v>7787</v>
          </cell>
        </row>
        <row r="62">
          <cell r="B62">
            <v>7945</v>
          </cell>
        </row>
        <row r="63">
          <cell r="B63">
            <v>8304</v>
          </cell>
        </row>
        <row r="64">
          <cell r="B64">
            <v>8520</v>
          </cell>
        </row>
        <row r="65">
          <cell r="B65">
            <v>8378</v>
          </cell>
        </row>
        <row r="66">
          <cell r="B66">
            <v>8336</v>
          </cell>
        </row>
        <row r="67">
          <cell r="B67">
            <v>8372</v>
          </cell>
        </row>
        <row r="68">
          <cell r="B68">
            <v>7983</v>
          </cell>
        </row>
        <row r="69">
          <cell r="B69">
            <v>7269</v>
          </cell>
        </row>
        <row r="70">
          <cell r="B70">
            <v>7141</v>
          </cell>
        </row>
        <row r="71">
          <cell r="B71">
            <v>7162</v>
          </cell>
        </row>
        <row r="72">
          <cell r="B72">
            <v>7131</v>
          </cell>
        </row>
        <row r="73">
          <cell r="B73">
            <v>7042</v>
          </cell>
        </row>
        <row r="74">
          <cell r="B74">
            <v>6997</v>
          </cell>
        </row>
        <row r="75">
          <cell r="B75">
            <v>7010</v>
          </cell>
        </row>
        <row r="76">
          <cell r="B76">
            <v>6984</v>
          </cell>
        </row>
        <row r="77">
          <cell r="B77">
            <v>6885</v>
          </cell>
        </row>
        <row r="78">
          <cell r="B78">
            <v>6991</v>
          </cell>
        </row>
        <row r="79">
          <cell r="B79">
            <v>7422</v>
          </cell>
        </row>
        <row r="80">
          <cell r="B80">
            <v>8373</v>
          </cell>
        </row>
        <row r="81">
          <cell r="B81">
            <v>9035</v>
          </cell>
        </row>
        <row r="82">
          <cell r="B82">
            <v>9661</v>
          </cell>
        </row>
        <row r="83">
          <cell r="B83">
            <v>10229</v>
          </cell>
        </row>
        <row r="84">
          <cell r="B84">
            <v>10657</v>
          </cell>
        </row>
        <row r="85">
          <cell r="B85">
            <v>10749</v>
          </cell>
        </row>
        <row r="86">
          <cell r="B86">
            <v>11423</v>
          </cell>
        </row>
        <row r="87">
          <cell r="B87">
            <v>12332</v>
          </cell>
        </row>
        <row r="88">
          <cell r="B88">
            <v>13336</v>
          </cell>
        </row>
        <row r="89">
          <cell r="B89">
            <v>14114</v>
          </cell>
        </row>
        <row r="90">
          <cell r="B90">
            <v>14638</v>
          </cell>
        </row>
        <row r="91">
          <cell r="B91">
            <v>15222</v>
          </cell>
        </row>
        <row r="92">
          <cell r="B92">
            <v>15915</v>
          </cell>
        </row>
        <row r="93">
          <cell r="B93">
            <v>16598</v>
          </cell>
        </row>
        <row r="94">
          <cell r="B94">
            <v>17982</v>
          </cell>
        </row>
        <row r="95">
          <cell r="B95">
            <v>19892</v>
          </cell>
        </row>
        <row r="96">
          <cell r="B96">
            <v>21555</v>
          </cell>
        </row>
        <row r="97">
          <cell r="B97">
            <v>22780</v>
          </cell>
        </row>
        <row r="98">
          <cell r="B98">
            <v>24034</v>
          </cell>
        </row>
        <row r="99">
          <cell r="B99">
            <v>25148</v>
          </cell>
        </row>
        <row r="100">
          <cell r="B100">
            <v>25008</v>
          </cell>
        </row>
        <row r="101">
          <cell r="B101">
            <v>25120</v>
          </cell>
        </row>
        <row r="102">
          <cell r="B102">
            <v>26774</v>
          </cell>
        </row>
        <row r="103">
          <cell r="B103">
            <v>27860</v>
          </cell>
        </row>
        <row r="104">
          <cell r="B104">
            <v>28538</v>
          </cell>
        </row>
        <row r="105">
          <cell r="B105">
            <v>29261</v>
          </cell>
        </row>
        <row r="106">
          <cell r="B106">
            <v>29930</v>
          </cell>
        </row>
        <row r="107">
          <cell r="B107">
            <v>30319</v>
          </cell>
        </row>
        <row r="108">
          <cell r="B108">
            <v>30821</v>
          </cell>
        </row>
        <row r="109">
          <cell r="B109">
            <v>31097</v>
          </cell>
        </row>
        <row r="110">
          <cell r="B110">
            <v>33740</v>
          </cell>
        </row>
        <row r="111">
          <cell r="B111">
            <v>34956</v>
          </cell>
        </row>
        <row r="112">
          <cell r="B112">
            <v>35546</v>
          </cell>
        </row>
        <row r="113">
          <cell r="B113">
            <v>38457</v>
          </cell>
        </row>
        <row r="114">
          <cell r="B114">
            <v>41371</v>
          </cell>
        </row>
        <row r="115">
          <cell r="B115">
            <v>44562</v>
          </cell>
        </row>
        <row r="116">
          <cell r="B116">
            <v>44981</v>
          </cell>
        </row>
        <row r="117">
          <cell r="B117">
            <v>47156</v>
          </cell>
        </row>
        <row r="118">
          <cell r="B118">
            <v>49982</v>
          </cell>
        </row>
        <row r="119">
          <cell r="B119">
            <v>52471</v>
          </cell>
        </row>
        <row r="120">
          <cell r="B120">
            <v>52946</v>
          </cell>
        </row>
        <row r="121">
          <cell r="B121">
            <v>51401</v>
          </cell>
        </row>
        <row r="122">
          <cell r="B122">
            <v>52570</v>
          </cell>
        </row>
        <row r="123">
          <cell r="B123">
            <v>52314</v>
          </cell>
        </row>
        <row r="124">
          <cell r="B124">
            <v>51509</v>
          </cell>
        </row>
        <row r="125">
          <cell r="B125">
            <v>53220</v>
          </cell>
        </row>
        <row r="126">
          <cell r="B126">
            <v>54257</v>
          </cell>
        </row>
        <row r="127">
          <cell r="B127">
            <v>55543</v>
          </cell>
        </row>
        <row r="128">
          <cell r="B128">
            <v>57079</v>
          </cell>
        </row>
        <row r="129">
          <cell r="B129">
            <v>59599</v>
          </cell>
        </row>
        <row r="130">
          <cell r="B130">
            <v>63663</v>
          </cell>
        </row>
        <row r="131">
          <cell r="B131">
            <v>67101</v>
          </cell>
        </row>
        <row r="132">
          <cell r="B132">
            <v>71595</v>
          </cell>
        </row>
        <row r="133">
          <cell r="B133">
            <v>73979</v>
          </cell>
        </row>
        <row r="134">
          <cell r="B134">
            <v>76090</v>
          </cell>
        </row>
        <row r="135">
          <cell r="B135">
            <v>79288</v>
          </cell>
        </row>
        <row r="136">
          <cell r="B136">
            <v>83776</v>
          </cell>
        </row>
        <row r="137">
          <cell r="B137">
            <v>86418</v>
          </cell>
        </row>
        <row r="138">
          <cell r="B138">
            <v>87776</v>
          </cell>
        </row>
        <row r="139">
          <cell r="B139">
            <v>91123</v>
          </cell>
        </row>
        <row r="140">
          <cell r="B140">
            <v>92366</v>
          </cell>
        </row>
        <row r="141">
          <cell r="B141">
            <v>93714</v>
          </cell>
        </row>
        <row r="142">
          <cell r="B142">
            <v>96205</v>
          </cell>
        </row>
        <row r="143">
          <cell r="B143">
            <v>98743</v>
          </cell>
        </row>
        <row r="144">
          <cell r="B144">
            <v>100169</v>
          </cell>
        </row>
        <row r="145">
          <cell r="B145">
            <v>103327</v>
          </cell>
        </row>
        <row r="146">
          <cell r="B146">
            <v>106684</v>
          </cell>
        </row>
        <row r="147">
          <cell r="B147">
            <v>109768</v>
          </cell>
        </row>
        <row r="148">
          <cell r="B148">
            <v>111193</v>
          </cell>
        </row>
        <row r="149">
          <cell r="B149">
            <v>114086</v>
          </cell>
        </row>
        <row r="150">
          <cell r="B150">
            <v>115401</v>
          </cell>
        </row>
        <row r="151">
          <cell r="B151">
            <v>119511</v>
          </cell>
        </row>
        <row r="152">
          <cell r="B152">
            <v>123154</v>
          </cell>
        </row>
        <row r="153">
          <cell r="B153">
            <v>125925</v>
          </cell>
        </row>
        <row r="154">
          <cell r="B154">
            <v>126840</v>
          </cell>
        </row>
        <row r="155">
          <cell r="B155">
            <v>131989</v>
          </cell>
        </row>
        <row r="156">
          <cell r="B156">
            <v>137139</v>
          </cell>
        </row>
        <row r="157">
          <cell r="B157">
            <v>141240</v>
          </cell>
        </row>
        <row r="158">
          <cell r="B158">
            <v>144053</v>
          </cell>
        </row>
        <row r="159">
          <cell r="B159">
            <v>146867</v>
          </cell>
        </row>
        <row r="160">
          <cell r="B160">
            <v>147015</v>
          </cell>
        </row>
        <row r="161">
          <cell r="B161">
            <v>145664</v>
          </cell>
        </row>
        <row r="162">
          <cell r="B162">
            <v>145203</v>
          </cell>
        </row>
        <row r="163">
          <cell r="B163">
            <v>144628</v>
          </cell>
        </row>
        <row r="164">
          <cell r="B164">
            <v>143044</v>
          </cell>
        </row>
        <row r="165">
          <cell r="B165">
            <v>141562</v>
          </cell>
        </row>
        <row r="166">
          <cell r="B166">
            <v>139626</v>
          </cell>
        </row>
        <row r="167">
          <cell r="B167">
            <v>141750</v>
          </cell>
        </row>
        <row r="168">
          <cell r="B168">
            <v>146567</v>
          </cell>
        </row>
        <row r="169">
          <cell r="B169">
            <v>150120</v>
          </cell>
        </row>
        <row r="170">
          <cell r="B170">
            <v>150242</v>
          </cell>
        </row>
        <row r="171">
          <cell r="B171">
            <v>153607</v>
          </cell>
        </row>
        <row r="172">
          <cell r="B172">
            <v>154475.36249244414</v>
          </cell>
        </row>
        <row r="173">
          <cell r="B173">
            <v>158151.1874840805</v>
          </cell>
        </row>
        <row r="174">
          <cell r="B174">
            <v>163154.03123084438</v>
          </cell>
        </row>
        <row r="175">
          <cell r="B175">
            <v>170091.5</v>
          </cell>
        </row>
        <row r="176">
          <cell r="B176">
            <v>179283.51680093195</v>
          </cell>
        </row>
        <row r="177">
          <cell r="B177">
            <v>185192.04056896619</v>
          </cell>
        </row>
        <row r="178">
          <cell r="B178">
            <v>196514.24665419204</v>
          </cell>
        </row>
        <row r="179">
          <cell r="B179">
            <v>204753.2</v>
          </cell>
        </row>
        <row r="180">
          <cell r="B180">
            <v>216060.21628165388</v>
          </cell>
        </row>
        <row r="181">
          <cell r="B181">
            <v>227758.86393602326</v>
          </cell>
        </row>
        <row r="182">
          <cell r="B182">
            <v>235405.12423315804</v>
          </cell>
        </row>
        <row r="183">
          <cell r="B183">
            <v>239638.3</v>
          </cell>
        </row>
        <row r="184">
          <cell r="B184">
            <v>253470.22442377411</v>
          </cell>
        </row>
        <row r="185">
          <cell r="B185">
            <v>256818.10196327511</v>
          </cell>
        </row>
        <row r="186">
          <cell r="B186">
            <v>259695.09097640612</v>
          </cell>
        </row>
        <row r="187">
          <cell r="B187">
            <v>276106.59999999998</v>
          </cell>
        </row>
        <row r="188">
          <cell r="B188">
            <v>278667.029431178</v>
          </cell>
        </row>
        <row r="189">
          <cell r="B189">
            <v>292481.59352514311</v>
          </cell>
        </row>
        <row r="190">
          <cell r="B190">
            <v>303756.20887329988</v>
          </cell>
        </row>
        <row r="191">
          <cell r="B191">
            <v>325618.59999999998</v>
          </cell>
        </row>
        <row r="192">
          <cell r="B192">
            <v>335147.59671734174</v>
          </cell>
        </row>
        <row r="193">
          <cell r="B193">
            <v>350130.5517823266</v>
          </cell>
        </row>
        <row r="194">
          <cell r="B194">
            <v>364204.87872766796</v>
          </cell>
        </row>
        <row r="195">
          <cell r="B195">
            <v>375807.2</v>
          </cell>
        </row>
        <row r="196">
          <cell r="B196">
            <v>382840.8554544606</v>
          </cell>
        </row>
        <row r="197">
          <cell r="B197">
            <v>398092.98482975643</v>
          </cell>
        </row>
        <row r="198">
          <cell r="B198">
            <v>416202.81550224067</v>
          </cell>
        </row>
        <row r="199">
          <cell r="B199">
            <v>440862</v>
          </cell>
        </row>
        <row r="200">
          <cell r="B200">
            <v>458172.97397369659</v>
          </cell>
        </row>
        <row r="201">
          <cell r="B201">
            <v>473157.37456220714</v>
          </cell>
        </row>
        <row r="202">
          <cell r="B202">
            <v>486196.32914667728</v>
          </cell>
        </row>
        <row r="203">
          <cell r="B203">
            <v>503779</v>
          </cell>
        </row>
        <row r="204">
          <cell r="B204">
            <v>514616.03483575193</v>
          </cell>
        </row>
        <row r="205">
          <cell r="B205">
            <v>525485.02400541957</v>
          </cell>
        </row>
        <row r="206">
          <cell r="B206">
            <v>543583.4981061446</v>
          </cell>
        </row>
        <row r="207">
          <cell r="B207">
            <v>561257</v>
          </cell>
        </row>
        <row r="208">
          <cell r="B208">
            <v>594212.12632540462</v>
          </cell>
        </row>
        <row r="209">
          <cell r="B209">
            <v>628275.92416047445</v>
          </cell>
        </row>
        <row r="210">
          <cell r="B210">
            <v>675863.25424618553</v>
          </cell>
        </row>
        <row r="211">
          <cell r="B211">
            <v>755188</v>
          </cell>
        </row>
        <row r="212">
          <cell r="B212">
            <v>805862.67779696104</v>
          </cell>
        </row>
        <row r="213">
          <cell r="B213">
            <v>863203.97105861036</v>
          </cell>
        </row>
        <row r="214">
          <cell r="B214">
            <v>914866.97022637236</v>
          </cell>
        </row>
        <row r="215">
          <cell r="B215">
            <v>945193</v>
          </cell>
        </row>
        <row r="216">
          <cell r="B216">
            <v>977928.17800982017</v>
          </cell>
        </row>
        <row r="217">
          <cell r="B217">
            <v>1015271.6439621152</v>
          </cell>
        </row>
        <row r="218">
          <cell r="B218">
            <v>1054357.6476958168</v>
          </cell>
        </row>
        <row r="219">
          <cell r="B219">
            <v>1119980</v>
          </cell>
        </row>
        <row r="220">
          <cell r="B220">
            <v>1189860.1810176398</v>
          </cell>
        </row>
        <row r="221">
          <cell r="B221">
            <v>1238314.154122127</v>
          </cell>
        </row>
        <row r="222">
          <cell r="B222">
            <v>1293146.2070053597</v>
          </cell>
        </row>
        <row r="223">
          <cell r="B223">
            <v>1337992</v>
          </cell>
        </row>
        <row r="224">
          <cell r="B224">
            <v>1410327.2977990049</v>
          </cell>
        </row>
        <row r="225">
          <cell r="B225">
            <v>1418580.6173007707</v>
          </cell>
        </row>
        <row r="226">
          <cell r="B226">
            <v>1451619.6170640283</v>
          </cell>
        </row>
        <row r="227">
          <cell r="B227">
            <v>1545033</v>
          </cell>
        </row>
        <row r="228">
          <cell r="B228">
            <v>1585696.1355458023</v>
          </cell>
        </row>
        <row r="229">
          <cell r="B229">
            <v>1614935.6771441444</v>
          </cell>
        </row>
        <row r="230">
          <cell r="B230">
            <v>1793009.6301652864</v>
          </cell>
        </row>
        <row r="231">
          <cell r="B231">
            <v>1811244</v>
          </cell>
        </row>
        <row r="232">
          <cell r="B232">
            <v>1777440.7291613198</v>
          </cell>
        </row>
        <row r="233">
          <cell r="B233">
            <v>1809186.9442398089</v>
          </cell>
        </row>
        <row r="234">
          <cell r="B234">
            <v>1834822.5077852895</v>
          </cell>
        </row>
        <row r="235">
          <cell r="B235">
            <v>1817750</v>
          </cell>
        </row>
        <row r="236">
          <cell r="B236">
            <v>1791385.6645212679</v>
          </cell>
        </row>
        <row r="237">
          <cell r="B237">
            <v>1745335.7080091746</v>
          </cell>
        </row>
        <row r="238">
          <cell r="B238">
            <v>1661845.2390279146</v>
          </cell>
        </row>
        <row r="239">
          <cell r="B239">
            <v>1677428</v>
          </cell>
        </row>
        <row r="240">
          <cell r="B240">
            <v>1674873.9627890214</v>
          </cell>
        </row>
        <row r="241">
          <cell r="B241">
            <v>1696543.8931236076</v>
          </cell>
        </row>
        <row r="242">
          <cell r="B242">
            <v>1662737.495574208</v>
          </cell>
        </row>
        <row r="243">
          <cell r="B243">
            <v>1662574</v>
          </cell>
        </row>
        <row r="244">
          <cell r="B244">
            <v>1664710.2635239763</v>
          </cell>
        </row>
        <row r="245">
          <cell r="B245">
            <v>1673446.2204790884</v>
          </cell>
        </row>
        <row r="246">
          <cell r="B246">
            <v>1678610.8053065522</v>
          </cell>
        </row>
        <row r="247">
          <cell r="B247">
            <v>1688031</v>
          </cell>
        </row>
        <row r="248">
          <cell r="B248">
            <v>1692905</v>
          </cell>
        </row>
        <row r="249">
          <cell r="B249">
            <v>1808968</v>
          </cell>
        </row>
        <row r="250">
          <cell r="B250">
            <v>1772847.7920577801</v>
          </cell>
        </row>
        <row r="251">
          <cell r="B251">
            <v>1919487.6374574201</v>
          </cell>
        </row>
        <row r="252">
          <cell r="B252">
            <v>2258712</v>
          </cell>
        </row>
        <row r="253">
          <cell r="B253">
            <v>2472932</v>
          </cell>
        </row>
        <row r="254">
          <cell r="B254">
            <v>2675197</v>
          </cell>
        </row>
        <row r="255">
          <cell r="B255">
            <v>2853574</v>
          </cell>
        </row>
        <row r="256">
          <cell r="B256">
            <v>3016903.1954499371</v>
          </cell>
        </row>
        <row r="257">
          <cell r="B257">
            <v>3099949.7627921524</v>
          </cell>
        </row>
        <row r="258">
          <cell r="B258">
            <v>3006574.276954053</v>
          </cell>
        </row>
        <row r="259">
          <cell r="B259">
            <v>2868414</v>
          </cell>
        </row>
        <row r="260">
          <cell r="B260">
            <v>2758995</v>
          </cell>
        </row>
        <row r="261">
          <cell r="B261">
            <v>2659663</v>
          </cell>
        </row>
        <row r="262">
          <cell r="B262">
            <v>2570032</v>
          </cell>
        </row>
        <row r="263">
          <cell r="B263">
            <v>2457147</v>
          </cell>
        </row>
        <row r="264">
          <cell r="B264">
            <v>2379694</v>
          </cell>
        </row>
        <row r="265">
          <cell r="B265">
            <v>2342339</v>
          </cell>
        </row>
        <row r="266">
          <cell r="B266">
            <v>2288169</v>
          </cell>
        </row>
        <row r="267">
          <cell r="B267">
            <v>2344083</v>
          </cell>
        </row>
        <row r="268">
          <cell r="B268">
            <v>2427432</v>
          </cell>
        </row>
        <row r="269">
          <cell r="B269">
            <v>2517123</v>
          </cell>
        </row>
        <row r="270">
          <cell r="B270">
            <v>2578725</v>
          </cell>
        </row>
        <row r="271">
          <cell r="B271">
            <v>2665982</v>
          </cell>
        </row>
        <row r="272">
          <cell r="B272">
            <v>2728277</v>
          </cell>
        </row>
        <row r="273">
          <cell r="B273">
            <v>2758479</v>
          </cell>
        </row>
        <row r="274">
          <cell r="B274">
            <v>2769489</v>
          </cell>
        </row>
        <row r="275">
          <cell r="B275">
            <v>2781182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74" sqref="G74:H74"/>
    </sheetView>
  </sheetViews>
  <sheetFormatPr defaultRowHeight="14.25" x14ac:dyDescent="0.45"/>
  <cols>
    <col min="1" max="1" width="23" style="1" bestFit="1" customWidth="1"/>
  </cols>
  <sheetData>
    <row r="1" spans="1:20" x14ac:dyDescent="0.45">
      <c r="A1" t="s">
        <v>4</v>
      </c>
      <c r="B1" s="10" t="s">
        <v>16</v>
      </c>
      <c r="C1" s="10"/>
      <c r="D1" s="10"/>
      <c r="E1" s="10"/>
      <c r="F1" s="10"/>
      <c r="G1" s="10" t="s">
        <v>29</v>
      </c>
      <c r="H1" s="10"/>
      <c r="I1" s="10"/>
      <c r="J1" s="10"/>
      <c r="K1" s="10"/>
      <c r="L1" s="10" t="s">
        <v>30</v>
      </c>
      <c r="M1" s="10"/>
      <c r="N1" s="10"/>
      <c r="O1" s="10"/>
      <c r="P1" s="10"/>
      <c r="Q1" s="10" t="s">
        <v>17</v>
      </c>
      <c r="R1" s="10"/>
      <c r="S1" s="10"/>
      <c r="T1" s="10"/>
    </row>
    <row r="2" spans="1:20" x14ac:dyDescent="0.45">
      <c r="A2" s="1" t="s">
        <v>32</v>
      </c>
      <c r="B2" s="3" t="s">
        <v>8</v>
      </c>
      <c r="C2" s="4" t="s">
        <v>9</v>
      </c>
      <c r="D2" s="4" t="s">
        <v>10</v>
      </c>
      <c r="E2" s="4" t="s">
        <v>11</v>
      </c>
      <c r="F2" s="4" t="s">
        <v>18</v>
      </c>
      <c r="G2" s="3" t="s">
        <v>8</v>
      </c>
      <c r="H2" s="4" t="s">
        <v>9</v>
      </c>
      <c r="I2" s="4" t="s">
        <v>10</v>
      </c>
      <c r="J2" s="4" t="s">
        <v>11</v>
      </c>
      <c r="K2" s="4" t="s">
        <v>18</v>
      </c>
      <c r="L2" s="3" t="s">
        <v>8</v>
      </c>
      <c r="M2" s="4" t="s">
        <v>9</v>
      </c>
      <c r="N2" s="4" t="s">
        <v>10</v>
      </c>
      <c r="O2" s="4" t="s">
        <v>11</v>
      </c>
      <c r="P2" s="4" t="s">
        <v>18</v>
      </c>
      <c r="Q2" s="3" t="s">
        <v>8</v>
      </c>
      <c r="R2" s="4" t="s">
        <v>9</v>
      </c>
      <c r="S2" s="4" t="s">
        <v>10</v>
      </c>
      <c r="T2" s="4" t="s">
        <v>11</v>
      </c>
    </row>
    <row r="3" spans="1:20" x14ac:dyDescent="0.45">
      <c r="A3" s="1" t="s">
        <v>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x14ac:dyDescent="0.45">
      <c r="A4" s="1">
        <v>1946.9999999999982</v>
      </c>
      <c r="I4">
        <v>0</v>
      </c>
      <c r="J4">
        <v>0</v>
      </c>
      <c r="K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1:20" x14ac:dyDescent="0.45">
      <c r="A5" s="1">
        <v>1947.0833333333314</v>
      </c>
      <c r="I5">
        <v>0</v>
      </c>
      <c r="J5">
        <v>0</v>
      </c>
      <c r="K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</row>
    <row r="6" spans="1:20" x14ac:dyDescent="0.45">
      <c r="A6" s="1">
        <v>1947.1666666666647</v>
      </c>
      <c r="I6">
        <v>0</v>
      </c>
      <c r="J6">
        <v>0</v>
      </c>
      <c r="K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 x14ac:dyDescent="0.45">
      <c r="A7" s="1">
        <v>1947.249999999998</v>
      </c>
      <c r="I7">
        <v>0</v>
      </c>
      <c r="J7">
        <v>0</v>
      </c>
      <c r="K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</row>
    <row r="8" spans="1:20" x14ac:dyDescent="0.45">
      <c r="A8" s="1">
        <v>1947.3333333333312</v>
      </c>
      <c r="I8">
        <v>0</v>
      </c>
      <c r="J8">
        <v>0</v>
      </c>
      <c r="K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</row>
    <row r="9" spans="1:20" x14ac:dyDescent="0.45">
      <c r="A9" s="1">
        <v>1947.4166666666645</v>
      </c>
      <c r="I9">
        <v>0</v>
      </c>
      <c r="J9">
        <v>0</v>
      </c>
      <c r="K9">
        <v>0</v>
      </c>
      <c r="L9">
        <v>5</v>
      </c>
      <c r="M9">
        <v>5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</row>
    <row r="10" spans="1:20" x14ac:dyDescent="0.45">
      <c r="A10" s="1">
        <v>1947.4999999999977</v>
      </c>
      <c r="I10">
        <v>0</v>
      </c>
      <c r="J10">
        <v>0</v>
      </c>
      <c r="K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 x14ac:dyDescent="0.45">
      <c r="A11" s="1">
        <v>1947.583333333331</v>
      </c>
      <c r="I11">
        <v>0</v>
      </c>
      <c r="J11">
        <v>0</v>
      </c>
      <c r="K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1:20" x14ac:dyDescent="0.45">
      <c r="A12" s="1">
        <v>1947.6666666666642</v>
      </c>
      <c r="I12">
        <v>0</v>
      </c>
      <c r="J12">
        <v>0</v>
      </c>
      <c r="K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1:20" x14ac:dyDescent="0.45">
      <c r="A13" s="1">
        <v>1947.7499999999975</v>
      </c>
      <c r="I13">
        <v>0</v>
      </c>
      <c r="J13">
        <v>0</v>
      </c>
      <c r="K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1:20" x14ac:dyDescent="0.45">
      <c r="A14" s="1">
        <v>1947.8333333333308</v>
      </c>
      <c r="I14">
        <v>0</v>
      </c>
      <c r="J14">
        <v>0</v>
      </c>
      <c r="K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1:20" x14ac:dyDescent="0.45">
      <c r="A15" s="1">
        <v>1947.916666666664</v>
      </c>
      <c r="I15">
        <v>0</v>
      </c>
      <c r="J15">
        <v>0</v>
      </c>
      <c r="K15">
        <v>0</v>
      </c>
      <c r="L15">
        <v>4</v>
      </c>
      <c r="M15">
        <v>4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1:20" x14ac:dyDescent="0.45">
      <c r="A16" s="1">
        <v>1947.9999999999973</v>
      </c>
      <c r="I16">
        <v>0</v>
      </c>
      <c r="J16">
        <v>0</v>
      </c>
      <c r="K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:20" x14ac:dyDescent="0.45">
      <c r="A17" s="1">
        <v>1948.0833333333305</v>
      </c>
      <c r="I17">
        <v>0</v>
      </c>
      <c r="J17">
        <v>0</v>
      </c>
      <c r="K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:20" x14ac:dyDescent="0.45">
      <c r="A18" s="1">
        <v>1948.1666666666638</v>
      </c>
      <c r="I18">
        <v>0</v>
      </c>
      <c r="J18">
        <v>0</v>
      </c>
      <c r="K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:20" x14ac:dyDescent="0.45">
      <c r="A19" s="1">
        <v>1948.249999999997</v>
      </c>
      <c r="I19">
        <v>0</v>
      </c>
      <c r="J19">
        <v>0</v>
      </c>
      <c r="K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:20" x14ac:dyDescent="0.45">
      <c r="A20" s="1">
        <v>1948.3333333333303</v>
      </c>
      <c r="I20">
        <v>0</v>
      </c>
      <c r="J20">
        <v>0</v>
      </c>
      <c r="K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:20" x14ac:dyDescent="0.45">
      <c r="A21" s="1">
        <v>1948.4166666666636</v>
      </c>
      <c r="I21">
        <v>0</v>
      </c>
      <c r="J21">
        <v>0</v>
      </c>
      <c r="K21">
        <v>0</v>
      </c>
      <c r="L21">
        <v>51</v>
      </c>
      <c r="M21">
        <v>51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:20" x14ac:dyDescent="0.45">
      <c r="A22" s="1">
        <v>1948.4999999999968</v>
      </c>
      <c r="I22">
        <v>0</v>
      </c>
      <c r="J22">
        <v>0</v>
      </c>
      <c r="K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:20" x14ac:dyDescent="0.45">
      <c r="A23" s="1">
        <v>1948.5833333333301</v>
      </c>
      <c r="I23">
        <v>0</v>
      </c>
      <c r="J23">
        <v>0</v>
      </c>
      <c r="K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</row>
    <row r="24" spans="1:20" x14ac:dyDescent="0.45">
      <c r="A24" s="1">
        <v>1948.6666666666633</v>
      </c>
      <c r="I24">
        <v>0</v>
      </c>
      <c r="J24">
        <v>0</v>
      </c>
      <c r="K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</row>
    <row r="25" spans="1:20" x14ac:dyDescent="0.45">
      <c r="A25" s="1">
        <v>1948.7499999999966</v>
      </c>
      <c r="I25">
        <v>0</v>
      </c>
      <c r="J25">
        <v>0</v>
      </c>
      <c r="K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</row>
    <row r="26" spans="1:20" x14ac:dyDescent="0.45">
      <c r="A26" s="1">
        <v>1948.8333333333298</v>
      </c>
      <c r="I26">
        <v>0</v>
      </c>
      <c r="J26">
        <v>0</v>
      </c>
      <c r="K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</row>
    <row r="27" spans="1:20" x14ac:dyDescent="0.45">
      <c r="A27" s="1">
        <v>1948.9166666666631</v>
      </c>
      <c r="I27">
        <v>0</v>
      </c>
      <c r="J27">
        <v>0</v>
      </c>
      <c r="K27">
        <v>0</v>
      </c>
      <c r="L27">
        <v>199</v>
      </c>
      <c r="M27">
        <v>199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</row>
    <row r="28" spans="1:20" x14ac:dyDescent="0.45">
      <c r="A28" s="1">
        <v>1948.9999999999964</v>
      </c>
      <c r="I28">
        <v>0</v>
      </c>
      <c r="J28">
        <v>0</v>
      </c>
      <c r="K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</row>
    <row r="29" spans="1:20" x14ac:dyDescent="0.45">
      <c r="A29" s="1">
        <v>1949.0833333333296</v>
      </c>
      <c r="I29">
        <v>0</v>
      </c>
      <c r="J29">
        <v>0</v>
      </c>
      <c r="K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</row>
    <row r="30" spans="1:20" x14ac:dyDescent="0.45">
      <c r="A30" s="1">
        <v>1949.1666666666629</v>
      </c>
      <c r="I30">
        <v>0</v>
      </c>
      <c r="J30">
        <v>0</v>
      </c>
      <c r="K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</row>
    <row r="31" spans="1:20" x14ac:dyDescent="0.45">
      <c r="A31" s="1">
        <v>1949.2499999999961</v>
      </c>
      <c r="I31">
        <v>0</v>
      </c>
      <c r="J31">
        <v>0</v>
      </c>
      <c r="K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</row>
    <row r="32" spans="1:20" x14ac:dyDescent="0.45">
      <c r="A32" s="1">
        <v>1949.3333333333294</v>
      </c>
      <c r="I32">
        <v>0</v>
      </c>
      <c r="J32">
        <v>0</v>
      </c>
      <c r="K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  <row r="33" spans="1:20" x14ac:dyDescent="0.45">
      <c r="A33" s="1">
        <v>1949.4166666666626</v>
      </c>
      <c r="I33">
        <v>0</v>
      </c>
      <c r="J33">
        <v>0</v>
      </c>
      <c r="K33">
        <v>0</v>
      </c>
      <c r="L33">
        <v>464</v>
      </c>
      <c r="M33">
        <v>464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1:20" x14ac:dyDescent="0.45">
      <c r="A34" s="1">
        <v>1949.4999999999959</v>
      </c>
      <c r="I34">
        <v>0</v>
      </c>
      <c r="J34">
        <v>0</v>
      </c>
      <c r="K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</row>
    <row r="35" spans="1:20" x14ac:dyDescent="0.45">
      <c r="A35" s="1">
        <v>1949.5833333333292</v>
      </c>
      <c r="I35">
        <v>0</v>
      </c>
      <c r="J35">
        <v>0</v>
      </c>
      <c r="K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</row>
    <row r="36" spans="1:20" x14ac:dyDescent="0.45">
      <c r="A36" s="1">
        <v>1949.6666666666624</v>
      </c>
      <c r="I36">
        <v>0</v>
      </c>
      <c r="J36">
        <v>0</v>
      </c>
      <c r="K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</row>
    <row r="37" spans="1:20" x14ac:dyDescent="0.45">
      <c r="A37" s="1">
        <v>1949.7499999999957</v>
      </c>
      <c r="I37">
        <v>0</v>
      </c>
      <c r="J37">
        <v>0</v>
      </c>
      <c r="K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</row>
    <row r="38" spans="1:20" x14ac:dyDescent="0.45">
      <c r="A38" s="1">
        <v>1949.8333333333289</v>
      </c>
      <c r="I38">
        <v>0</v>
      </c>
      <c r="J38">
        <v>0</v>
      </c>
      <c r="K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</row>
    <row r="39" spans="1:20" x14ac:dyDescent="0.45">
      <c r="A39" s="1">
        <v>1949.9166666666622</v>
      </c>
      <c r="I39">
        <v>0</v>
      </c>
      <c r="J39">
        <v>0</v>
      </c>
      <c r="K39">
        <v>0</v>
      </c>
      <c r="L39">
        <v>828</v>
      </c>
      <c r="M39">
        <v>828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</row>
    <row r="40" spans="1:20" x14ac:dyDescent="0.45">
      <c r="A40" s="1">
        <v>1949.9999999999955</v>
      </c>
      <c r="I40">
        <v>0</v>
      </c>
      <c r="J40">
        <v>0</v>
      </c>
      <c r="K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</row>
    <row r="41" spans="1:20" x14ac:dyDescent="0.45">
      <c r="A41" s="1">
        <v>1950.0833333333287</v>
      </c>
      <c r="I41">
        <v>0</v>
      </c>
      <c r="J41">
        <v>0</v>
      </c>
      <c r="K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</row>
    <row r="42" spans="1:20" x14ac:dyDescent="0.45">
      <c r="A42" s="1">
        <v>1950.166666666662</v>
      </c>
      <c r="I42">
        <v>0</v>
      </c>
      <c r="J42">
        <v>0</v>
      </c>
      <c r="K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</row>
    <row r="43" spans="1:20" x14ac:dyDescent="0.45">
      <c r="A43" s="1">
        <v>1950.2499999999952</v>
      </c>
      <c r="I43">
        <v>0</v>
      </c>
      <c r="J43">
        <v>0</v>
      </c>
      <c r="K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</row>
    <row r="44" spans="1:20" x14ac:dyDescent="0.45">
      <c r="A44" s="1">
        <v>1950.3333333333285</v>
      </c>
      <c r="I44">
        <v>0</v>
      </c>
      <c r="J44">
        <v>0</v>
      </c>
      <c r="K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</row>
    <row r="45" spans="1:20" x14ac:dyDescent="0.45">
      <c r="A45" s="1">
        <v>1950.4166666666617</v>
      </c>
      <c r="I45">
        <v>0</v>
      </c>
      <c r="J45">
        <v>0</v>
      </c>
      <c r="K45">
        <v>0</v>
      </c>
      <c r="L45">
        <v>1056</v>
      </c>
      <c r="M45">
        <v>1056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</row>
    <row r="46" spans="1:20" x14ac:dyDescent="0.45">
      <c r="A46" s="1">
        <v>1950.499999999995</v>
      </c>
      <c r="I46">
        <v>0</v>
      </c>
      <c r="J46">
        <v>0</v>
      </c>
      <c r="K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</row>
    <row r="47" spans="1:20" x14ac:dyDescent="0.45">
      <c r="A47" s="1">
        <v>1950.5833333333283</v>
      </c>
      <c r="I47">
        <v>0</v>
      </c>
      <c r="J47">
        <v>0</v>
      </c>
      <c r="K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</row>
    <row r="48" spans="1:20" x14ac:dyDescent="0.45">
      <c r="A48" s="1">
        <v>1950.6666666666615</v>
      </c>
      <c r="I48">
        <v>0</v>
      </c>
      <c r="J48">
        <v>0</v>
      </c>
      <c r="K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</row>
    <row r="49" spans="1:20" x14ac:dyDescent="0.45">
      <c r="A49" s="1">
        <v>1950.7499999999948</v>
      </c>
      <c r="I49">
        <v>0</v>
      </c>
      <c r="J49">
        <v>0</v>
      </c>
      <c r="K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</row>
    <row r="50" spans="1:20" x14ac:dyDescent="0.45">
      <c r="A50" s="1">
        <v>1950.833333333328</v>
      </c>
      <c r="I50">
        <v>0</v>
      </c>
      <c r="J50">
        <v>0</v>
      </c>
      <c r="K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</row>
    <row r="51" spans="1:20" x14ac:dyDescent="0.45">
      <c r="A51" s="1">
        <v>1950.9166666666613</v>
      </c>
      <c r="I51">
        <v>0</v>
      </c>
      <c r="J51">
        <v>0</v>
      </c>
      <c r="K51">
        <v>0</v>
      </c>
      <c r="L51">
        <v>1347</v>
      </c>
      <c r="M51">
        <v>1347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</row>
    <row r="52" spans="1:20" x14ac:dyDescent="0.45">
      <c r="A52" s="1">
        <v>1950.9999999999945</v>
      </c>
      <c r="I52">
        <v>0</v>
      </c>
      <c r="J52">
        <v>0</v>
      </c>
      <c r="K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</row>
    <row r="53" spans="1:20" x14ac:dyDescent="0.45">
      <c r="A53" s="1">
        <v>1951.0833333333278</v>
      </c>
      <c r="I53">
        <v>0</v>
      </c>
      <c r="J53">
        <v>0</v>
      </c>
      <c r="K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</row>
    <row r="54" spans="1:20" x14ac:dyDescent="0.45">
      <c r="A54" s="1">
        <v>1951.1666666666611</v>
      </c>
      <c r="I54">
        <v>0</v>
      </c>
      <c r="J54">
        <v>0</v>
      </c>
      <c r="K54">
        <v>0</v>
      </c>
      <c r="L54">
        <v>1525</v>
      </c>
      <c r="M54">
        <v>1525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</row>
    <row r="55" spans="1:20" x14ac:dyDescent="0.45">
      <c r="A55" s="1">
        <v>1951.2499999999943</v>
      </c>
      <c r="I55">
        <v>0</v>
      </c>
      <c r="J55">
        <v>0</v>
      </c>
      <c r="K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</row>
    <row r="56" spans="1:20" x14ac:dyDescent="0.45">
      <c r="A56" s="1">
        <v>1951.3333333333276</v>
      </c>
      <c r="I56">
        <v>0</v>
      </c>
      <c r="J56">
        <v>0</v>
      </c>
      <c r="K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</row>
    <row r="57" spans="1:20" x14ac:dyDescent="0.45">
      <c r="A57" s="1">
        <v>1951.4166666666608</v>
      </c>
      <c r="I57">
        <v>0</v>
      </c>
      <c r="J57">
        <v>0</v>
      </c>
      <c r="K57">
        <v>0</v>
      </c>
      <c r="L57">
        <v>1579</v>
      </c>
      <c r="M57">
        <v>1579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</row>
    <row r="58" spans="1:20" x14ac:dyDescent="0.45">
      <c r="A58" s="1">
        <v>1951.4999999999941</v>
      </c>
      <c r="I58">
        <v>0</v>
      </c>
      <c r="J58">
        <v>0</v>
      </c>
      <c r="K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</row>
    <row r="59" spans="1:20" x14ac:dyDescent="0.45">
      <c r="A59" s="1">
        <v>1951.5833333333273</v>
      </c>
      <c r="I59">
        <v>0</v>
      </c>
      <c r="J59">
        <v>0</v>
      </c>
      <c r="K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</row>
    <row r="60" spans="1:20" x14ac:dyDescent="0.45">
      <c r="A60" s="1">
        <v>1951.6666666666606</v>
      </c>
      <c r="I60">
        <v>0</v>
      </c>
      <c r="J60">
        <v>0</v>
      </c>
      <c r="K60">
        <v>0</v>
      </c>
      <c r="L60">
        <v>1715</v>
      </c>
      <c r="M60">
        <v>1715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</row>
    <row r="61" spans="1:20" x14ac:dyDescent="0.45">
      <c r="A61" s="1">
        <v>1951.7499999999939</v>
      </c>
      <c r="I61">
        <v>0</v>
      </c>
      <c r="J61">
        <v>0</v>
      </c>
      <c r="K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</row>
    <row r="62" spans="1:20" x14ac:dyDescent="0.45">
      <c r="A62" s="1">
        <v>1951.8333333333271</v>
      </c>
      <c r="I62">
        <v>0</v>
      </c>
      <c r="J62">
        <v>0</v>
      </c>
      <c r="K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</row>
    <row r="63" spans="1:20" x14ac:dyDescent="0.45">
      <c r="A63" s="1">
        <v>1951.9166666666604</v>
      </c>
      <c r="I63">
        <v>0</v>
      </c>
      <c r="J63">
        <v>0</v>
      </c>
      <c r="K63">
        <v>0</v>
      </c>
      <c r="L63">
        <v>1850</v>
      </c>
      <c r="M63">
        <v>1850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</row>
    <row r="64" spans="1:20" x14ac:dyDescent="0.45">
      <c r="A64" s="1">
        <v>1951.9999999999936</v>
      </c>
      <c r="I64">
        <v>0</v>
      </c>
      <c r="J64">
        <v>0</v>
      </c>
      <c r="K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</row>
    <row r="65" spans="1:20" x14ac:dyDescent="0.45">
      <c r="A65" s="1">
        <v>1952.0833333333269</v>
      </c>
      <c r="I65">
        <v>0</v>
      </c>
      <c r="J65">
        <v>0</v>
      </c>
      <c r="K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</row>
    <row r="66" spans="1:20" x14ac:dyDescent="0.45">
      <c r="A66" s="1">
        <v>1952.1666666666601</v>
      </c>
      <c r="I66">
        <v>0</v>
      </c>
      <c r="J66">
        <v>0</v>
      </c>
      <c r="K66">
        <v>0</v>
      </c>
      <c r="L66">
        <v>2053</v>
      </c>
      <c r="M66">
        <v>2053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</row>
    <row r="67" spans="1:20" x14ac:dyDescent="0.45">
      <c r="A67" s="1">
        <v>1952.2499999999934</v>
      </c>
      <c r="I67">
        <v>0</v>
      </c>
      <c r="J67">
        <v>0</v>
      </c>
      <c r="K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</row>
    <row r="68" spans="1:20" x14ac:dyDescent="0.45">
      <c r="A68" s="1">
        <v>1952.3333333333267</v>
      </c>
      <c r="I68">
        <v>0</v>
      </c>
      <c r="J68">
        <v>0</v>
      </c>
      <c r="K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</row>
    <row r="69" spans="1:20" x14ac:dyDescent="0.45">
      <c r="A69" s="1">
        <v>1952.4166666666599</v>
      </c>
      <c r="I69">
        <v>0</v>
      </c>
      <c r="J69">
        <v>0</v>
      </c>
      <c r="K69">
        <v>0</v>
      </c>
      <c r="L69">
        <v>2068</v>
      </c>
      <c r="M69">
        <v>2068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</row>
    <row r="70" spans="1:20" x14ac:dyDescent="0.45">
      <c r="A70" s="1">
        <v>1952.4999999999932</v>
      </c>
      <c r="I70">
        <v>0</v>
      </c>
      <c r="J70">
        <v>0</v>
      </c>
      <c r="K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</row>
    <row r="71" spans="1:20" x14ac:dyDescent="0.45">
      <c r="A71" s="1">
        <v>1952.5833333333264</v>
      </c>
      <c r="I71">
        <v>0</v>
      </c>
      <c r="J71">
        <v>0</v>
      </c>
      <c r="K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</row>
    <row r="72" spans="1:20" x14ac:dyDescent="0.45">
      <c r="A72" s="1">
        <v>1952.6666666666597</v>
      </c>
      <c r="I72">
        <v>0</v>
      </c>
      <c r="J72">
        <v>0</v>
      </c>
      <c r="K72">
        <v>0</v>
      </c>
      <c r="L72">
        <v>2097</v>
      </c>
      <c r="M72">
        <v>2097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</row>
    <row r="73" spans="1:20" x14ac:dyDescent="0.45">
      <c r="A73" s="1">
        <v>1952.749999999993</v>
      </c>
      <c r="I73">
        <v>0</v>
      </c>
      <c r="J73">
        <v>0</v>
      </c>
      <c r="K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</row>
    <row r="74" spans="1:20" x14ac:dyDescent="0.45">
      <c r="A74" s="1">
        <v>1952.8333333333262</v>
      </c>
      <c r="B74">
        <v>53</v>
      </c>
      <c r="C74">
        <v>53</v>
      </c>
      <c r="D74">
        <v>0</v>
      </c>
      <c r="E74">
        <v>0</v>
      </c>
      <c r="F74">
        <v>0</v>
      </c>
      <c r="I74">
        <v>0</v>
      </c>
      <c r="J74">
        <v>0</v>
      </c>
      <c r="K74">
        <v>0</v>
      </c>
      <c r="L74">
        <v>2199</v>
      </c>
      <c r="M74">
        <v>2199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</row>
    <row r="75" spans="1:20" x14ac:dyDescent="0.45">
      <c r="A75" s="1">
        <v>1952.9166666666595</v>
      </c>
      <c r="B75" s="13">
        <v>42.802279289233503</v>
      </c>
      <c r="C75" s="13">
        <v>42.802279289233503</v>
      </c>
      <c r="D75" s="13">
        <v>0</v>
      </c>
      <c r="E75" s="13">
        <v>0</v>
      </c>
      <c r="F75" s="13">
        <v>0</v>
      </c>
      <c r="G75" s="13">
        <v>42.946680227053598</v>
      </c>
      <c r="H75" s="13">
        <v>42.946680227053598</v>
      </c>
      <c r="I75" s="13">
        <v>0</v>
      </c>
      <c r="J75" s="13">
        <v>0</v>
      </c>
      <c r="K75" s="13">
        <v>0</v>
      </c>
      <c r="L75" s="13">
        <v>2240.1583984911899</v>
      </c>
      <c r="M75" s="13">
        <v>2240.1583984911899</v>
      </c>
      <c r="N75" s="13">
        <v>0</v>
      </c>
      <c r="O75" s="13">
        <v>0</v>
      </c>
      <c r="P75" s="13">
        <v>0</v>
      </c>
      <c r="Q75">
        <v>0</v>
      </c>
      <c r="R75">
        <v>0</v>
      </c>
      <c r="S75">
        <v>0</v>
      </c>
      <c r="T75">
        <v>0</v>
      </c>
    </row>
    <row r="76" spans="1:20" x14ac:dyDescent="0.45">
      <c r="A76" s="1">
        <v>1952.9999999999927</v>
      </c>
      <c r="B76" s="13">
        <v>47.4825152640677</v>
      </c>
      <c r="C76" s="13">
        <v>47.4825152640677</v>
      </c>
      <c r="D76" s="13">
        <v>0</v>
      </c>
      <c r="E76" s="13">
        <v>0</v>
      </c>
      <c r="F76" s="13">
        <v>0</v>
      </c>
      <c r="G76" s="13">
        <v>45.6053578160491</v>
      </c>
      <c r="H76" s="13">
        <v>45.6053578160491</v>
      </c>
      <c r="I76" s="13">
        <v>0</v>
      </c>
      <c r="J76" s="13">
        <v>0</v>
      </c>
      <c r="K76" s="13">
        <v>0</v>
      </c>
      <c r="L76" s="13">
        <v>2278.6238609041202</v>
      </c>
      <c r="M76" s="13">
        <v>2278.6238609041202</v>
      </c>
      <c r="N76" s="13">
        <v>0</v>
      </c>
      <c r="O76" s="13">
        <v>0</v>
      </c>
      <c r="P76" s="13">
        <v>0</v>
      </c>
      <c r="Q76">
        <v>0</v>
      </c>
      <c r="R76">
        <v>0</v>
      </c>
      <c r="S76">
        <v>0</v>
      </c>
      <c r="T76">
        <v>0</v>
      </c>
    </row>
    <row r="77" spans="1:20" x14ac:dyDescent="0.45">
      <c r="A77" s="1">
        <v>1953.083333333326</v>
      </c>
      <c r="B77" s="13">
        <v>42.380183442396799</v>
      </c>
      <c r="C77" s="13">
        <v>42.380183442396799</v>
      </c>
      <c r="D77" s="13">
        <v>0</v>
      </c>
      <c r="E77" s="13">
        <v>0</v>
      </c>
      <c r="F77" s="13">
        <v>0</v>
      </c>
      <c r="G77" s="13">
        <v>46.453533982175799</v>
      </c>
      <c r="H77" s="13">
        <v>46.453533982175799</v>
      </c>
      <c r="I77" s="13">
        <v>0</v>
      </c>
      <c r="J77" s="13">
        <v>0</v>
      </c>
      <c r="K77" s="13">
        <v>0</v>
      </c>
      <c r="L77" s="13">
        <v>2302.5589579410298</v>
      </c>
      <c r="M77" s="13">
        <v>2302.5589579410298</v>
      </c>
      <c r="N77" s="13">
        <v>0</v>
      </c>
      <c r="O77" s="13">
        <v>0</v>
      </c>
      <c r="P77" s="13">
        <v>0</v>
      </c>
      <c r="Q77">
        <v>0</v>
      </c>
      <c r="R77">
        <v>0</v>
      </c>
      <c r="S77">
        <v>0</v>
      </c>
      <c r="T77">
        <v>0</v>
      </c>
    </row>
    <row r="78" spans="1:20" x14ac:dyDescent="0.45">
      <c r="A78" s="1">
        <v>1953.1666666666592</v>
      </c>
      <c r="B78" s="13">
        <v>68.019925072426005</v>
      </c>
      <c r="C78" s="13">
        <v>68.019925072426005</v>
      </c>
      <c r="D78" s="13">
        <v>0</v>
      </c>
      <c r="E78" s="13">
        <v>0</v>
      </c>
      <c r="F78" s="13">
        <v>0</v>
      </c>
      <c r="G78" s="13">
        <v>78.478827810361196</v>
      </c>
      <c r="H78" s="13">
        <v>78.478827810361196</v>
      </c>
      <c r="I78" s="13">
        <v>0</v>
      </c>
      <c r="J78" s="13">
        <v>0</v>
      </c>
      <c r="K78" s="13">
        <v>0</v>
      </c>
      <c r="L78" s="13">
        <v>2379.1675654420701</v>
      </c>
      <c r="M78" s="13">
        <v>2379.1675654420701</v>
      </c>
      <c r="N78" s="13">
        <v>0</v>
      </c>
      <c r="O78" s="13">
        <v>0</v>
      </c>
      <c r="P78" s="13">
        <v>0</v>
      </c>
      <c r="Q78">
        <v>0</v>
      </c>
      <c r="R78">
        <v>0</v>
      </c>
      <c r="S78">
        <v>0</v>
      </c>
      <c r="T78">
        <v>0</v>
      </c>
    </row>
    <row r="79" spans="1:20" x14ac:dyDescent="0.45">
      <c r="A79" s="1">
        <v>1953.2499999999925</v>
      </c>
      <c r="B79" s="13">
        <v>60.468351854105897</v>
      </c>
      <c r="C79" s="13">
        <v>60.468351854105897</v>
      </c>
      <c r="D79" s="13">
        <v>0</v>
      </c>
      <c r="E79" s="13">
        <v>0</v>
      </c>
      <c r="F79" s="13">
        <v>0</v>
      </c>
      <c r="G79" s="13">
        <v>74.089778961089806</v>
      </c>
      <c r="H79" s="13">
        <v>74.089778961089806</v>
      </c>
      <c r="I79" s="13">
        <v>0</v>
      </c>
      <c r="J79" s="13">
        <v>0</v>
      </c>
      <c r="K79" s="13">
        <v>0</v>
      </c>
      <c r="L79" s="13">
        <v>2428.7627714974101</v>
      </c>
      <c r="M79" s="13">
        <v>2428.7627714974101</v>
      </c>
      <c r="N79" s="13">
        <v>0</v>
      </c>
      <c r="O79" s="13">
        <v>0</v>
      </c>
      <c r="P79" s="13">
        <v>0</v>
      </c>
      <c r="Q79">
        <v>0</v>
      </c>
      <c r="R79">
        <v>0</v>
      </c>
      <c r="S79">
        <v>0</v>
      </c>
      <c r="T79">
        <v>0</v>
      </c>
    </row>
    <row r="80" spans="1:20" x14ac:dyDescent="0.45">
      <c r="A80" s="1">
        <v>1953.3333333333258</v>
      </c>
      <c r="B80" s="13">
        <v>42.077417228567498</v>
      </c>
      <c r="C80" s="13">
        <v>42.077417228567498</v>
      </c>
      <c r="D80" s="13">
        <v>0</v>
      </c>
      <c r="E80" s="13">
        <v>0</v>
      </c>
      <c r="F80" s="13">
        <v>0</v>
      </c>
      <c r="G80" s="13">
        <v>78.763250676237703</v>
      </c>
      <c r="H80" s="13">
        <v>78.763250676237703</v>
      </c>
      <c r="I80" s="13">
        <v>0</v>
      </c>
      <c r="J80" s="13">
        <v>0</v>
      </c>
      <c r="K80" s="13">
        <v>0</v>
      </c>
      <c r="L80" s="13">
        <v>2475.71823371554</v>
      </c>
      <c r="M80" s="13">
        <v>2475.71823371554</v>
      </c>
      <c r="N80" s="13">
        <v>0</v>
      </c>
      <c r="O80" s="13">
        <v>0</v>
      </c>
      <c r="P80" s="13">
        <v>0</v>
      </c>
      <c r="Q80">
        <v>0</v>
      </c>
      <c r="R80">
        <v>0</v>
      </c>
      <c r="S80">
        <v>0</v>
      </c>
      <c r="T80">
        <v>0</v>
      </c>
    </row>
    <row r="81" spans="1:20" x14ac:dyDescent="0.45">
      <c r="A81" s="1">
        <v>1953.416666666659</v>
      </c>
      <c r="B81" s="13">
        <v>37.401861442145197</v>
      </c>
      <c r="C81" s="13">
        <v>37.401861442145197</v>
      </c>
      <c r="D81" s="13">
        <v>0</v>
      </c>
      <c r="E81" s="13">
        <v>0</v>
      </c>
      <c r="F81" s="13">
        <v>0</v>
      </c>
      <c r="G81" s="13">
        <v>218.039835689504</v>
      </c>
      <c r="H81" s="13">
        <v>218.039835689504</v>
      </c>
      <c r="I81" s="13">
        <v>0</v>
      </c>
      <c r="J81" s="13">
        <v>0</v>
      </c>
      <c r="K81" s="13">
        <v>0</v>
      </c>
      <c r="L81" s="13">
        <v>2503.6587291844999</v>
      </c>
      <c r="M81" s="13">
        <v>2503.6587291844999</v>
      </c>
      <c r="N81" s="13">
        <v>0</v>
      </c>
      <c r="O81" s="13">
        <v>0</v>
      </c>
      <c r="P81" s="13">
        <v>0</v>
      </c>
      <c r="Q81">
        <v>0</v>
      </c>
      <c r="R81">
        <v>0</v>
      </c>
      <c r="S81">
        <v>0</v>
      </c>
      <c r="T81">
        <v>0</v>
      </c>
    </row>
    <row r="82" spans="1:20" x14ac:dyDescent="0.45">
      <c r="A82" s="1">
        <v>1953.4999999999923</v>
      </c>
      <c r="B82" s="13">
        <v>43.103445492359697</v>
      </c>
      <c r="C82" s="13">
        <v>43.103445492359697</v>
      </c>
      <c r="D82" s="13">
        <v>0</v>
      </c>
      <c r="E82" s="13">
        <v>0</v>
      </c>
      <c r="F82" s="13">
        <v>0</v>
      </c>
      <c r="G82" s="13">
        <v>18.165489306014202</v>
      </c>
      <c r="H82" s="13">
        <v>18.165489306014202</v>
      </c>
      <c r="I82" s="13">
        <v>0</v>
      </c>
      <c r="J82" s="13">
        <v>0</v>
      </c>
      <c r="K82" s="13">
        <v>0</v>
      </c>
      <c r="L82" s="13">
        <v>2533.86594736917</v>
      </c>
      <c r="M82" s="13">
        <v>2533.86594736917</v>
      </c>
      <c r="N82" s="13">
        <v>0</v>
      </c>
      <c r="O82" s="13">
        <v>0</v>
      </c>
      <c r="P82" s="13">
        <v>0</v>
      </c>
      <c r="Q82">
        <v>0</v>
      </c>
      <c r="R82">
        <v>0</v>
      </c>
      <c r="S82">
        <v>0</v>
      </c>
      <c r="T82">
        <v>0</v>
      </c>
    </row>
    <row r="83" spans="1:20" x14ac:dyDescent="0.45">
      <c r="A83" s="1">
        <v>1953.5833333333255</v>
      </c>
      <c r="B83" s="13">
        <v>27.052317035082901</v>
      </c>
      <c r="C83" s="13">
        <v>27.052317035082901</v>
      </c>
      <c r="D83" s="13">
        <v>0</v>
      </c>
      <c r="E83" s="13">
        <v>0</v>
      </c>
      <c r="F83" s="13">
        <v>0</v>
      </c>
      <c r="G83" s="13">
        <v>29.402104658761701</v>
      </c>
      <c r="H83" s="13">
        <v>29.402104658761701</v>
      </c>
      <c r="I83" s="13">
        <v>0</v>
      </c>
      <c r="J83" s="13">
        <v>0</v>
      </c>
      <c r="K83" s="13">
        <v>0</v>
      </c>
      <c r="L83" s="13">
        <v>2544.5940847009101</v>
      </c>
      <c r="M83" s="13">
        <v>2544.5940847009101</v>
      </c>
      <c r="N83" s="13">
        <v>0</v>
      </c>
      <c r="O83" s="13">
        <v>0</v>
      </c>
      <c r="P83" s="13">
        <v>0</v>
      </c>
      <c r="Q83">
        <v>0</v>
      </c>
      <c r="R83">
        <v>0</v>
      </c>
      <c r="S83">
        <v>0</v>
      </c>
      <c r="T83">
        <v>0</v>
      </c>
    </row>
    <row r="84" spans="1:20" x14ac:dyDescent="0.45">
      <c r="A84" s="1">
        <v>1953.6666666666588</v>
      </c>
      <c r="B84" s="13">
        <v>17.3230413801504</v>
      </c>
      <c r="C84" s="13">
        <v>17.3230413801504</v>
      </c>
      <c r="D84" s="13">
        <v>0</v>
      </c>
      <c r="E84" s="13">
        <v>0</v>
      </c>
      <c r="F84" s="13">
        <v>0</v>
      </c>
      <c r="G84" s="13">
        <v>19.9631833984179</v>
      </c>
      <c r="H84" s="13">
        <v>19.9631833984179</v>
      </c>
      <c r="I84" s="13">
        <v>0</v>
      </c>
      <c r="J84" s="13">
        <v>0</v>
      </c>
      <c r="K84" s="13">
        <v>0</v>
      </c>
      <c r="L84" s="13">
        <v>2565.8913542078199</v>
      </c>
      <c r="M84" s="13">
        <v>2565.8913542078199</v>
      </c>
      <c r="N84" s="13">
        <v>0</v>
      </c>
      <c r="O84" s="13">
        <v>0</v>
      </c>
      <c r="P84" s="13">
        <v>0</v>
      </c>
      <c r="Q84">
        <v>0</v>
      </c>
      <c r="R84">
        <v>0</v>
      </c>
      <c r="S84">
        <v>0</v>
      </c>
      <c r="T84">
        <v>0</v>
      </c>
    </row>
    <row r="85" spans="1:20" x14ac:dyDescent="0.45">
      <c r="A85" s="1">
        <v>1953.749999999992</v>
      </c>
      <c r="B85" s="13">
        <v>-3.59584501400701</v>
      </c>
      <c r="C85" s="13">
        <v>-3.59584501400701</v>
      </c>
      <c r="D85" s="13">
        <v>0</v>
      </c>
      <c r="E85" s="13">
        <v>0</v>
      </c>
      <c r="F85" s="13">
        <v>0</v>
      </c>
      <c r="G85" s="13">
        <v>-17.7684419558618</v>
      </c>
      <c r="H85" s="13">
        <v>-17.7684419558618</v>
      </c>
      <c r="I85" s="13">
        <v>0</v>
      </c>
      <c r="J85" s="13">
        <v>0</v>
      </c>
      <c r="K85" s="13">
        <v>0</v>
      </c>
      <c r="L85" s="13">
        <v>2543.80969644473</v>
      </c>
      <c r="M85" s="13">
        <v>2543.80969644473</v>
      </c>
      <c r="N85" s="13">
        <v>0</v>
      </c>
      <c r="O85" s="13">
        <v>0</v>
      </c>
      <c r="P85" s="13">
        <v>0</v>
      </c>
      <c r="Q85">
        <v>0</v>
      </c>
      <c r="R85">
        <v>0</v>
      </c>
      <c r="S85">
        <v>0</v>
      </c>
      <c r="T85">
        <v>0</v>
      </c>
    </row>
    <row r="86" spans="1:20" x14ac:dyDescent="0.45">
      <c r="A86" s="1">
        <v>1953.8333333333253</v>
      </c>
      <c r="B86" s="13">
        <v>-31.970701620909701</v>
      </c>
      <c r="C86" s="13">
        <v>-31.970701620909701</v>
      </c>
      <c r="D86" s="13">
        <v>0</v>
      </c>
      <c r="E86" s="13">
        <v>0</v>
      </c>
      <c r="F86" s="13">
        <v>0</v>
      </c>
      <c r="G86" s="13">
        <v>41.684331518724001</v>
      </c>
      <c r="H86" s="13">
        <v>41.684331518724001</v>
      </c>
      <c r="I86" s="13">
        <v>0</v>
      </c>
      <c r="J86" s="13">
        <v>0</v>
      </c>
      <c r="K86" s="13">
        <v>0</v>
      </c>
      <c r="L86" s="13">
        <v>2503.00914752377</v>
      </c>
      <c r="M86" s="13">
        <v>2503.00914752377</v>
      </c>
      <c r="N86" s="13">
        <v>0</v>
      </c>
      <c r="O86" s="13">
        <v>0</v>
      </c>
      <c r="P86" s="13">
        <v>0</v>
      </c>
      <c r="Q86">
        <v>0</v>
      </c>
      <c r="R86">
        <v>0</v>
      </c>
      <c r="S86">
        <v>0</v>
      </c>
      <c r="T86">
        <v>0</v>
      </c>
    </row>
    <row r="87" spans="1:20" x14ac:dyDescent="0.45">
      <c r="A87" s="1">
        <v>1953.9166666666586</v>
      </c>
      <c r="B87" s="13">
        <v>-27.868402586938299</v>
      </c>
      <c r="C87" s="13">
        <v>-27.868402586938299</v>
      </c>
      <c r="D87" s="13">
        <v>0</v>
      </c>
      <c r="E87" s="13">
        <v>0</v>
      </c>
      <c r="F87" s="13">
        <v>0</v>
      </c>
      <c r="G87" s="13">
        <v>3.50863492152852</v>
      </c>
      <c r="H87" s="13">
        <v>3.50863492152852</v>
      </c>
      <c r="I87" s="13">
        <v>0</v>
      </c>
      <c r="J87" s="13">
        <v>0</v>
      </c>
      <c r="K87" s="13">
        <v>0</v>
      </c>
      <c r="L87" s="13">
        <v>2461.8562840998402</v>
      </c>
      <c r="M87" s="13">
        <v>2461.8562840998402</v>
      </c>
      <c r="N87" s="13">
        <v>0</v>
      </c>
      <c r="O87" s="13">
        <v>0</v>
      </c>
      <c r="P87" s="13">
        <v>0</v>
      </c>
      <c r="Q87">
        <v>0</v>
      </c>
      <c r="R87">
        <v>0</v>
      </c>
      <c r="S87">
        <v>0</v>
      </c>
      <c r="T87">
        <v>0</v>
      </c>
    </row>
    <row r="88" spans="1:20" x14ac:dyDescent="0.45">
      <c r="A88" s="1">
        <v>1953.9999999999918</v>
      </c>
      <c r="B88" s="13">
        <v>-25.695300716730699</v>
      </c>
      <c r="C88" s="13">
        <v>-25.695300716730699</v>
      </c>
      <c r="D88" s="13">
        <v>0</v>
      </c>
      <c r="E88" s="13">
        <v>0</v>
      </c>
      <c r="F88" s="13">
        <v>0</v>
      </c>
      <c r="G88" s="13">
        <v>3.1097752299955399</v>
      </c>
      <c r="H88" s="13">
        <v>3.1097752299955399</v>
      </c>
      <c r="I88" s="13">
        <v>0</v>
      </c>
      <c r="J88" s="13">
        <v>0</v>
      </c>
      <c r="K88" s="13">
        <v>0</v>
      </c>
      <c r="L88" s="13">
        <v>2425.7651173282902</v>
      </c>
      <c r="M88" s="13">
        <v>2425.7651173282902</v>
      </c>
      <c r="N88" s="13">
        <v>0</v>
      </c>
      <c r="O88" s="13">
        <v>0</v>
      </c>
      <c r="P88" s="13">
        <v>0</v>
      </c>
      <c r="Q88">
        <v>0</v>
      </c>
      <c r="R88">
        <v>0</v>
      </c>
      <c r="S88">
        <v>0</v>
      </c>
      <c r="T88">
        <v>0</v>
      </c>
    </row>
    <row r="89" spans="1:20" x14ac:dyDescent="0.45">
      <c r="A89" s="1">
        <v>1954.0833333333251</v>
      </c>
      <c r="B89" s="13">
        <v>-12.095854711772899</v>
      </c>
      <c r="C89" s="13">
        <v>-12.095854711772899</v>
      </c>
      <c r="D89" s="13">
        <v>0</v>
      </c>
      <c r="E89" s="13">
        <v>0</v>
      </c>
      <c r="F89" s="13">
        <v>0</v>
      </c>
      <c r="G89" s="13">
        <v>20.539424219123799</v>
      </c>
      <c r="H89" s="13">
        <v>20.539424219123799</v>
      </c>
      <c r="I89" s="13">
        <v>0</v>
      </c>
      <c r="J89" s="13">
        <v>0</v>
      </c>
      <c r="K89" s="13">
        <v>0</v>
      </c>
      <c r="L89" s="13">
        <v>2396.6048150541301</v>
      </c>
      <c r="M89" s="13">
        <v>2396.6048150541301</v>
      </c>
      <c r="N89" s="13">
        <v>0</v>
      </c>
      <c r="O89" s="13">
        <v>0</v>
      </c>
      <c r="P89" s="13">
        <v>0</v>
      </c>
      <c r="Q89">
        <v>0</v>
      </c>
      <c r="R89">
        <v>0</v>
      </c>
      <c r="S89">
        <v>0</v>
      </c>
      <c r="T89">
        <v>0</v>
      </c>
    </row>
    <row r="90" spans="1:20" x14ac:dyDescent="0.45">
      <c r="A90" s="1">
        <v>1954.1666666666583</v>
      </c>
      <c r="B90" s="13">
        <v>-55.8646697545528</v>
      </c>
      <c r="C90" s="13">
        <v>-55.8646697545528</v>
      </c>
      <c r="D90" s="13">
        <v>0</v>
      </c>
      <c r="E90" s="13">
        <v>0</v>
      </c>
      <c r="F90" s="13">
        <v>0</v>
      </c>
      <c r="G90" s="13">
        <v>5.9406528179998901</v>
      </c>
      <c r="H90" s="13">
        <v>5.9406528179998901</v>
      </c>
      <c r="I90" s="13">
        <v>0</v>
      </c>
      <c r="J90" s="13">
        <v>0</v>
      </c>
      <c r="K90" s="13">
        <v>0</v>
      </c>
      <c r="L90" s="13">
        <v>2347.1363897606002</v>
      </c>
      <c r="M90" s="13">
        <v>2347.1363897606002</v>
      </c>
      <c r="N90" s="13">
        <v>0</v>
      </c>
      <c r="O90" s="13">
        <v>0</v>
      </c>
      <c r="P90" s="13">
        <v>0</v>
      </c>
      <c r="Q90">
        <v>0</v>
      </c>
      <c r="R90">
        <v>0</v>
      </c>
      <c r="S90">
        <v>0</v>
      </c>
      <c r="T90">
        <v>0</v>
      </c>
    </row>
    <row r="91" spans="1:20" x14ac:dyDescent="0.45">
      <c r="A91" s="1">
        <v>1954.2499999999916</v>
      </c>
      <c r="B91" s="13">
        <v>-60.916740025460101</v>
      </c>
      <c r="C91" s="13">
        <v>-60.916740025460101</v>
      </c>
      <c r="D91" s="13">
        <v>0</v>
      </c>
      <c r="E91" s="13">
        <v>0</v>
      </c>
      <c r="F91" s="13">
        <v>0</v>
      </c>
      <c r="G91" s="13">
        <v>16.158178590147902</v>
      </c>
      <c r="H91" s="13">
        <v>16.158178590147902</v>
      </c>
      <c r="I91" s="13">
        <v>0</v>
      </c>
      <c r="J91" s="13">
        <v>0</v>
      </c>
      <c r="K91" s="13">
        <v>0</v>
      </c>
      <c r="L91" s="13">
        <v>2277.5699635943402</v>
      </c>
      <c r="M91" s="13">
        <v>2277.5699635943402</v>
      </c>
      <c r="N91" s="13">
        <v>0</v>
      </c>
      <c r="O91" s="13">
        <v>0</v>
      </c>
      <c r="P91" s="13">
        <v>0</v>
      </c>
      <c r="Q91">
        <v>0</v>
      </c>
      <c r="R91">
        <v>0</v>
      </c>
      <c r="S91">
        <v>0</v>
      </c>
      <c r="T91">
        <v>0</v>
      </c>
    </row>
    <row r="92" spans="1:20" x14ac:dyDescent="0.45">
      <c r="A92" s="1">
        <v>1954.3333333333248</v>
      </c>
      <c r="B92" s="13">
        <v>15.021436519416</v>
      </c>
      <c r="C92" s="13">
        <v>15.021436519416</v>
      </c>
      <c r="D92" s="13">
        <v>0</v>
      </c>
      <c r="E92" s="13">
        <v>0</v>
      </c>
      <c r="F92" s="13">
        <v>0</v>
      </c>
      <c r="G92" s="13">
        <v>-1.6239822354350399</v>
      </c>
      <c r="H92" s="13">
        <v>-1.6239822354350399</v>
      </c>
      <c r="I92" s="13">
        <v>0</v>
      </c>
      <c r="J92" s="13">
        <v>0</v>
      </c>
      <c r="K92" s="13">
        <v>0</v>
      </c>
      <c r="L92" s="13">
        <v>2296.2514425298</v>
      </c>
      <c r="M92" s="13">
        <v>2296.2514425298</v>
      </c>
      <c r="N92" s="13">
        <v>0</v>
      </c>
      <c r="O92" s="13">
        <v>0</v>
      </c>
      <c r="P92" s="13">
        <v>0</v>
      </c>
      <c r="Q92">
        <v>0</v>
      </c>
      <c r="R92">
        <v>0</v>
      </c>
      <c r="S92">
        <v>0</v>
      </c>
      <c r="T92">
        <v>0</v>
      </c>
    </row>
    <row r="93" spans="1:20" x14ac:dyDescent="0.45">
      <c r="A93" s="1">
        <v>1954.4166666666581</v>
      </c>
      <c r="B93" s="13">
        <v>22.678813007775201</v>
      </c>
      <c r="C93" s="13">
        <v>22.678813007775201</v>
      </c>
      <c r="D93" s="13">
        <v>0</v>
      </c>
      <c r="E93" s="13">
        <v>0</v>
      </c>
      <c r="F93" s="13">
        <v>0</v>
      </c>
      <c r="G93" s="13">
        <v>6.7589322639923601</v>
      </c>
      <c r="H93" s="13">
        <v>6.7589322639923601</v>
      </c>
      <c r="I93" s="13">
        <v>0</v>
      </c>
      <c r="J93" s="13">
        <v>0</v>
      </c>
      <c r="K93" s="13">
        <v>0</v>
      </c>
      <c r="L93" s="13">
        <v>2306.6967650660299</v>
      </c>
      <c r="M93" s="13">
        <v>2306.6967650660299</v>
      </c>
      <c r="N93" s="13">
        <v>0</v>
      </c>
      <c r="O93" s="13">
        <v>0</v>
      </c>
      <c r="P93" s="13">
        <v>0</v>
      </c>
      <c r="Q93">
        <v>0</v>
      </c>
      <c r="R93">
        <v>0</v>
      </c>
      <c r="S93">
        <v>0</v>
      </c>
      <c r="T93">
        <v>0</v>
      </c>
    </row>
    <row r="94" spans="1:20" x14ac:dyDescent="0.45">
      <c r="A94" s="1">
        <v>1954.4999999999914</v>
      </c>
      <c r="B94" s="13">
        <v>87.844125394970604</v>
      </c>
      <c r="C94" s="13">
        <v>87.844125394970604</v>
      </c>
      <c r="D94" s="13">
        <v>0</v>
      </c>
      <c r="E94" s="13">
        <v>0</v>
      </c>
      <c r="F94" s="13">
        <v>0</v>
      </c>
      <c r="G94" s="13">
        <v>37.033886075209999</v>
      </c>
      <c r="H94" s="13">
        <v>37.033886075209999</v>
      </c>
      <c r="I94" s="13">
        <v>0</v>
      </c>
      <c r="J94" s="13">
        <v>0</v>
      </c>
      <c r="K94" s="13">
        <v>0</v>
      </c>
      <c r="L94" s="13">
        <v>2380.2406465488798</v>
      </c>
      <c r="M94" s="13">
        <v>2380.2406465488798</v>
      </c>
      <c r="N94" s="13">
        <v>0</v>
      </c>
      <c r="O94" s="13">
        <v>0</v>
      </c>
      <c r="P94" s="13">
        <v>0</v>
      </c>
      <c r="Q94">
        <v>0</v>
      </c>
      <c r="R94">
        <v>0</v>
      </c>
      <c r="S94">
        <v>0</v>
      </c>
      <c r="T94">
        <v>0</v>
      </c>
    </row>
    <row r="95" spans="1:20" x14ac:dyDescent="0.45">
      <c r="A95" s="1">
        <v>1954.5833333333246</v>
      </c>
      <c r="B95" s="13">
        <v>4.8503791160882798E-2</v>
      </c>
      <c r="C95" s="13">
        <v>4.8503791160882798E-2</v>
      </c>
      <c r="D95" s="13">
        <v>0</v>
      </c>
      <c r="E95" s="13">
        <v>0</v>
      </c>
      <c r="F95" s="13">
        <v>0</v>
      </c>
      <c r="G95" s="13">
        <v>-24.6191803538375</v>
      </c>
      <c r="H95" s="13">
        <v>-24.6191803538375</v>
      </c>
      <c r="I95" s="13">
        <v>0</v>
      </c>
      <c r="J95" s="13">
        <v>0</v>
      </c>
      <c r="K95" s="13">
        <v>0</v>
      </c>
      <c r="L95" s="13">
        <v>2362.4168649662302</v>
      </c>
      <c r="M95" s="13">
        <v>2362.4168649662302</v>
      </c>
      <c r="N95" s="13">
        <v>0</v>
      </c>
      <c r="O95" s="13">
        <v>0</v>
      </c>
      <c r="P95" s="13">
        <v>0</v>
      </c>
      <c r="Q95">
        <v>0</v>
      </c>
      <c r="R95">
        <v>0</v>
      </c>
      <c r="S95">
        <v>0</v>
      </c>
      <c r="T95">
        <v>0</v>
      </c>
    </row>
    <row r="96" spans="1:20" x14ac:dyDescent="0.45">
      <c r="A96" s="1">
        <v>1954.6666666666579</v>
      </c>
      <c r="B96" s="13">
        <v>29.5608168956554</v>
      </c>
      <c r="C96" s="13">
        <v>29.5608168956554</v>
      </c>
      <c r="D96" s="13">
        <v>0</v>
      </c>
      <c r="E96" s="13">
        <v>0</v>
      </c>
      <c r="F96" s="13">
        <v>0</v>
      </c>
      <c r="G96" s="13">
        <v>-19.924464437444801</v>
      </c>
      <c r="H96" s="13">
        <v>-19.924464437444801</v>
      </c>
      <c r="I96" s="13">
        <v>0</v>
      </c>
      <c r="J96" s="13">
        <v>0</v>
      </c>
      <c r="K96" s="13">
        <v>0</v>
      </c>
      <c r="L96" s="13">
        <v>2390.4608914853702</v>
      </c>
      <c r="M96" s="13">
        <v>2390.4608914853702</v>
      </c>
      <c r="N96" s="13">
        <v>0</v>
      </c>
      <c r="O96" s="13">
        <v>0</v>
      </c>
      <c r="P96" s="13">
        <v>0</v>
      </c>
      <c r="Q96">
        <v>0</v>
      </c>
      <c r="R96">
        <v>0</v>
      </c>
      <c r="S96">
        <v>0</v>
      </c>
      <c r="T96">
        <v>0</v>
      </c>
    </row>
    <row r="97" spans="1:20" x14ac:dyDescent="0.45">
      <c r="A97" s="1">
        <v>1954.7499999999911</v>
      </c>
      <c r="B97" s="13">
        <v>17.572109450604</v>
      </c>
      <c r="C97" s="13">
        <v>17.572109450604</v>
      </c>
      <c r="D97" s="13">
        <v>0</v>
      </c>
      <c r="E97" s="13">
        <v>0</v>
      </c>
      <c r="F97" s="13">
        <v>0</v>
      </c>
      <c r="G97" s="13">
        <v>-34.406607789823397</v>
      </c>
      <c r="H97" s="13">
        <v>-34.406607789823397</v>
      </c>
      <c r="I97" s="13">
        <v>0</v>
      </c>
      <c r="J97" s="13">
        <v>0</v>
      </c>
      <c r="K97" s="13">
        <v>0</v>
      </c>
      <c r="L97" s="13">
        <v>2388.17385199814</v>
      </c>
      <c r="M97" s="13">
        <v>2388.17385199814</v>
      </c>
      <c r="N97" s="13">
        <v>0</v>
      </c>
      <c r="O97" s="13">
        <v>0</v>
      </c>
      <c r="P97" s="13">
        <v>0</v>
      </c>
      <c r="Q97">
        <v>0</v>
      </c>
      <c r="R97">
        <v>0</v>
      </c>
      <c r="S97">
        <v>0</v>
      </c>
      <c r="T97">
        <v>0</v>
      </c>
    </row>
    <row r="98" spans="1:20" x14ac:dyDescent="0.45">
      <c r="A98" s="1">
        <v>1954.8333333333244</v>
      </c>
      <c r="B98" s="13">
        <v>35.429516119644802</v>
      </c>
      <c r="C98" s="13">
        <v>35.429516119644802</v>
      </c>
      <c r="D98" s="13">
        <v>0</v>
      </c>
      <c r="E98" s="13">
        <v>0</v>
      </c>
      <c r="F98" s="13">
        <v>0</v>
      </c>
      <c r="G98" s="13">
        <v>-50.946710119509298</v>
      </c>
      <c r="H98" s="13">
        <v>-50.946710119509298</v>
      </c>
      <c r="I98" s="13">
        <v>0</v>
      </c>
      <c r="J98" s="13">
        <v>0</v>
      </c>
      <c r="K98" s="13">
        <v>0</v>
      </c>
      <c r="L98" s="13">
        <v>2410.78989246212</v>
      </c>
      <c r="M98" s="13">
        <v>2410.78989246212</v>
      </c>
      <c r="N98" s="13">
        <v>0</v>
      </c>
      <c r="O98" s="13">
        <v>0</v>
      </c>
      <c r="P98" s="13">
        <v>0</v>
      </c>
      <c r="Q98">
        <v>0</v>
      </c>
      <c r="R98">
        <v>0</v>
      </c>
      <c r="S98">
        <v>0</v>
      </c>
      <c r="T98">
        <v>0</v>
      </c>
    </row>
    <row r="99" spans="1:20" x14ac:dyDescent="0.45">
      <c r="A99" s="1">
        <v>1954.9166666666576</v>
      </c>
      <c r="B99" s="13">
        <v>38.035027393918298</v>
      </c>
      <c r="C99" s="13">
        <v>38.035027393918298</v>
      </c>
      <c r="D99" s="13">
        <v>0</v>
      </c>
      <c r="E99" s="13">
        <v>0</v>
      </c>
      <c r="F99" s="13">
        <v>0</v>
      </c>
      <c r="G99" s="13">
        <v>-30.7806899213241</v>
      </c>
      <c r="H99" s="13">
        <v>-30.7806899213241</v>
      </c>
      <c r="I99" s="13">
        <v>0</v>
      </c>
      <c r="J99" s="13">
        <v>0</v>
      </c>
      <c r="K99" s="13">
        <v>0</v>
      </c>
      <c r="L99" s="13">
        <v>2435.7429309591098</v>
      </c>
      <c r="M99" s="13">
        <v>2435.7429309591098</v>
      </c>
      <c r="N99" s="13">
        <v>0</v>
      </c>
      <c r="O99" s="13">
        <v>0</v>
      </c>
      <c r="P99" s="13">
        <v>0</v>
      </c>
      <c r="Q99">
        <v>0</v>
      </c>
      <c r="R99">
        <v>0</v>
      </c>
      <c r="S99">
        <v>0</v>
      </c>
      <c r="T99">
        <v>0</v>
      </c>
    </row>
    <row r="100" spans="1:20" x14ac:dyDescent="0.45">
      <c r="A100" s="1">
        <v>1954.9999999999909</v>
      </c>
      <c r="B100" s="13">
        <v>27.746572576750399</v>
      </c>
      <c r="C100" s="13">
        <v>27.746572576750399</v>
      </c>
      <c r="D100" s="13">
        <v>0</v>
      </c>
      <c r="E100" s="13">
        <v>0</v>
      </c>
      <c r="F100" s="13">
        <v>0</v>
      </c>
      <c r="G100" s="13">
        <v>-28.408842051940098</v>
      </c>
      <c r="H100" s="13">
        <v>-28.408842051940098</v>
      </c>
      <c r="I100" s="13">
        <v>0</v>
      </c>
      <c r="J100" s="13">
        <v>0</v>
      </c>
      <c r="K100" s="13">
        <v>0</v>
      </c>
      <c r="L100" s="13">
        <v>2450.80035647044</v>
      </c>
      <c r="M100" s="13">
        <v>2450.80035647044</v>
      </c>
      <c r="N100" s="13">
        <v>0</v>
      </c>
      <c r="O100" s="13">
        <v>0</v>
      </c>
      <c r="P100" s="13">
        <v>0</v>
      </c>
      <c r="Q100">
        <v>0</v>
      </c>
      <c r="R100">
        <v>0</v>
      </c>
      <c r="S100">
        <v>0</v>
      </c>
      <c r="T100">
        <v>0</v>
      </c>
    </row>
    <row r="101" spans="1:20" x14ac:dyDescent="0.45">
      <c r="A101" s="1">
        <v>1955.0833333333242</v>
      </c>
      <c r="B101" s="13">
        <v>27.596985425852399</v>
      </c>
      <c r="C101" s="13">
        <v>27.596985425852399</v>
      </c>
      <c r="D101" s="13">
        <v>0</v>
      </c>
      <c r="E101" s="13">
        <v>0</v>
      </c>
      <c r="F101" s="13">
        <v>0</v>
      </c>
      <c r="G101" s="13">
        <v>-102.19050215586201</v>
      </c>
      <c r="H101" s="13">
        <v>-102.19050215586201</v>
      </c>
      <c r="I101" s="13">
        <v>0</v>
      </c>
      <c r="J101" s="13">
        <v>0</v>
      </c>
      <c r="K101" s="13">
        <v>0</v>
      </c>
      <c r="L101" s="13">
        <v>2458.0028191330298</v>
      </c>
      <c r="M101" s="13">
        <v>2458.0028191330298</v>
      </c>
      <c r="N101" s="13">
        <v>0</v>
      </c>
      <c r="O101" s="13">
        <v>0</v>
      </c>
      <c r="P101" s="13">
        <v>0</v>
      </c>
      <c r="Q101">
        <v>0</v>
      </c>
      <c r="R101">
        <v>0</v>
      </c>
      <c r="S101">
        <v>0</v>
      </c>
      <c r="T101">
        <v>0</v>
      </c>
    </row>
    <row r="102" spans="1:20" x14ac:dyDescent="0.45">
      <c r="A102" s="1">
        <v>1955.1666666666574</v>
      </c>
      <c r="B102" s="13">
        <v>28.702607683227299</v>
      </c>
      <c r="C102" s="13">
        <v>28.702607683227299</v>
      </c>
      <c r="D102" s="13">
        <v>0</v>
      </c>
      <c r="E102" s="13">
        <v>0</v>
      </c>
      <c r="F102" s="13">
        <v>0</v>
      </c>
      <c r="G102" s="13">
        <v>50.6617413101567</v>
      </c>
      <c r="H102" s="13">
        <v>50.6617413101567</v>
      </c>
      <c r="I102" s="13">
        <v>0</v>
      </c>
      <c r="J102" s="13">
        <v>0</v>
      </c>
      <c r="K102" s="13">
        <v>0</v>
      </c>
      <c r="L102" s="13">
        <v>2484.8898303422602</v>
      </c>
      <c r="M102" s="13">
        <v>2484.8898303422602</v>
      </c>
      <c r="N102" s="13">
        <v>0</v>
      </c>
      <c r="O102" s="13">
        <v>0</v>
      </c>
      <c r="P102" s="13">
        <v>0</v>
      </c>
      <c r="Q102">
        <v>0</v>
      </c>
      <c r="R102">
        <v>0</v>
      </c>
      <c r="S102">
        <v>0</v>
      </c>
      <c r="T102">
        <v>0</v>
      </c>
    </row>
    <row r="103" spans="1:20" x14ac:dyDescent="0.45">
      <c r="A103" s="1">
        <v>1955.2499999999907</v>
      </c>
      <c r="B103" s="13">
        <v>47.973495587258</v>
      </c>
      <c r="C103" s="13">
        <v>47.973495587258</v>
      </c>
      <c r="D103" s="13">
        <v>0</v>
      </c>
      <c r="E103" s="13">
        <v>0</v>
      </c>
      <c r="F103" s="13">
        <v>0</v>
      </c>
      <c r="G103" s="13">
        <v>-14.0224473365351</v>
      </c>
      <c r="H103" s="13">
        <v>-14.0224473365351</v>
      </c>
      <c r="I103" s="13">
        <v>0</v>
      </c>
      <c r="J103" s="13">
        <v>0</v>
      </c>
      <c r="K103" s="13">
        <v>0</v>
      </c>
      <c r="L103" s="13">
        <v>2517.68746565118</v>
      </c>
      <c r="M103" s="13">
        <v>2517.68746565118</v>
      </c>
      <c r="N103" s="13">
        <v>0</v>
      </c>
      <c r="O103" s="13">
        <v>0</v>
      </c>
      <c r="P103" s="13">
        <v>0</v>
      </c>
      <c r="Q103">
        <v>0</v>
      </c>
      <c r="R103">
        <v>0</v>
      </c>
      <c r="S103">
        <v>0</v>
      </c>
      <c r="T103">
        <v>0</v>
      </c>
    </row>
    <row r="104" spans="1:20" x14ac:dyDescent="0.45">
      <c r="A104" s="1">
        <v>1955.3333333333239</v>
      </c>
      <c r="B104" s="13">
        <v>43.466355139533903</v>
      </c>
      <c r="C104" s="13">
        <v>43.466355139533903</v>
      </c>
      <c r="D104" s="13">
        <v>0</v>
      </c>
      <c r="E104" s="13">
        <v>0</v>
      </c>
      <c r="F104" s="13">
        <v>0</v>
      </c>
      <c r="G104" s="13">
        <v>-7.0175131573005496</v>
      </c>
      <c r="H104" s="13">
        <v>-7.0175131573005496</v>
      </c>
      <c r="I104" s="13">
        <v>0</v>
      </c>
      <c r="J104" s="13">
        <v>0</v>
      </c>
      <c r="K104" s="13">
        <v>0</v>
      </c>
      <c r="L104" s="13">
        <v>2557.3302439077302</v>
      </c>
      <c r="M104" s="13">
        <v>2557.3302439077302</v>
      </c>
      <c r="N104" s="13">
        <v>0</v>
      </c>
      <c r="O104" s="13">
        <v>0</v>
      </c>
      <c r="P104" s="13">
        <v>0</v>
      </c>
      <c r="Q104">
        <v>0</v>
      </c>
      <c r="R104">
        <v>0</v>
      </c>
      <c r="S104">
        <v>0</v>
      </c>
      <c r="T104">
        <v>0</v>
      </c>
    </row>
    <row r="105" spans="1:20" x14ac:dyDescent="0.45">
      <c r="A105" s="1">
        <v>1955.4166666666572</v>
      </c>
      <c r="B105" s="13">
        <v>30.063661085234799</v>
      </c>
      <c r="C105" s="13">
        <v>30.063661085234799</v>
      </c>
      <c r="D105" s="13">
        <v>0</v>
      </c>
      <c r="E105" s="13">
        <v>0</v>
      </c>
      <c r="F105" s="13">
        <v>0</v>
      </c>
      <c r="G105" s="13">
        <v>-7.9653389908327901</v>
      </c>
      <c r="H105" s="13">
        <v>-7.9653389908327901</v>
      </c>
      <c r="I105" s="13">
        <v>0</v>
      </c>
      <c r="J105" s="13">
        <v>0</v>
      </c>
      <c r="K105" s="13">
        <v>0</v>
      </c>
      <c r="L105" s="13">
        <v>2574.9497954407402</v>
      </c>
      <c r="M105" s="13">
        <v>2574.9497954407402</v>
      </c>
      <c r="N105" s="13">
        <v>0</v>
      </c>
      <c r="O105" s="13">
        <v>0</v>
      </c>
      <c r="P105" s="13">
        <v>0</v>
      </c>
      <c r="Q105">
        <v>0</v>
      </c>
      <c r="R105">
        <v>0</v>
      </c>
      <c r="S105">
        <v>0</v>
      </c>
      <c r="T105">
        <v>0</v>
      </c>
    </row>
    <row r="106" spans="1:20" x14ac:dyDescent="0.45">
      <c r="A106" s="1">
        <v>1955.4999999999905</v>
      </c>
      <c r="B106" s="13">
        <v>20.890213889998101</v>
      </c>
      <c r="C106" s="13">
        <v>20.890213889998101</v>
      </c>
      <c r="D106" s="13">
        <v>0</v>
      </c>
      <c r="E106" s="13">
        <v>0</v>
      </c>
      <c r="F106" s="13">
        <v>0</v>
      </c>
      <c r="G106" s="13">
        <v>-2.4000496965539702</v>
      </c>
      <c r="H106" s="13">
        <v>-2.4000496965539702</v>
      </c>
      <c r="I106" s="13">
        <v>0</v>
      </c>
      <c r="J106" s="13">
        <v>0</v>
      </c>
      <c r="K106" s="13">
        <v>0</v>
      </c>
      <c r="L106" s="13">
        <v>2581.8702835980798</v>
      </c>
      <c r="M106" s="13">
        <v>2581.8702835980798</v>
      </c>
      <c r="N106" s="13">
        <v>0</v>
      </c>
      <c r="O106" s="13">
        <v>0</v>
      </c>
      <c r="P106" s="13">
        <v>0</v>
      </c>
      <c r="Q106">
        <v>0</v>
      </c>
      <c r="R106">
        <v>0</v>
      </c>
      <c r="S106">
        <v>0</v>
      </c>
      <c r="T106">
        <v>0</v>
      </c>
    </row>
    <row r="107" spans="1:20" x14ac:dyDescent="0.45">
      <c r="A107" s="1">
        <v>1955.5833333333237</v>
      </c>
      <c r="B107" s="13">
        <v>24.815030550778499</v>
      </c>
      <c r="C107" s="13">
        <v>24.815030550778499</v>
      </c>
      <c r="D107" s="13">
        <v>0</v>
      </c>
      <c r="E107" s="13">
        <v>0</v>
      </c>
      <c r="F107" s="13">
        <v>0</v>
      </c>
      <c r="G107" s="13">
        <v>18.405404453466598</v>
      </c>
      <c r="H107" s="13">
        <v>18.405404453466598</v>
      </c>
      <c r="I107" s="13">
        <v>0</v>
      </c>
      <c r="J107" s="13">
        <v>0</v>
      </c>
      <c r="K107" s="13">
        <v>0</v>
      </c>
      <c r="L107" s="13">
        <v>2587.55145335832</v>
      </c>
      <c r="M107" s="13">
        <v>2587.55145335832</v>
      </c>
      <c r="N107" s="13">
        <v>0</v>
      </c>
      <c r="O107" s="13">
        <v>0</v>
      </c>
      <c r="P107" s="13">
        <v>0</v>
      </c>
      <c r="Q107">
        <v>0</v>
      </c>
      <c r="R107">
        <v>0</v>
      </c>
      <c r="S107">
        <v>0</v>
      </c>
      <c r="T107">
        <v>0</v>
      </c>
    </row>
    <row r="108" spans="1:20" x14ac:dyDescent="0.45">
      <c r="A108" s="1">
        <v>1955.666666666657</v>
      </c>
      <c r="B108" s="13">
        <v>19.856571010915101</v>
      </c>
      <c r="C108" s="13">
        <v>19.856571010915101</v>
      </c>
      <c r="D108" s="13">
        <v>0</v>
      </c>
      <c r="E108" s="13">
        <v>0</v>
      </c>
      <c r="F108" s="13">
        <v>0</v>
      </c>
      <c r="G108" s="13">
        <v>12.5652526933268</v>
      </c>
      <c r="H108" s="13">
        <v>12.5652526933268</v>
      </c>
      <c r="I108" s="13">
        <v>0</v>
      </c>
      <c r="J108" s="13">
        <v>0</v>
      </c>
      <c r="K108" s="13">
        <v>0</v>
      </c>
      <c r="L108" s="13">
        <v>2595.9458833518802</v>
      </c>
      <c r="M108" s="13">
        <v>2595.9458833518802</v>
      </c>
      <c r="N108" s="13">
        <v>0</v>
      </c>
      <c r="O108" s="13">
        <v>0</v>
      </c>
      <c r="P108" s="13">
        <v>0</v>
      </c>
      <c r="Q108">
        <v>0</v>
      </c>
      <c r="R108">
        <v>0</v>
      </c>
      <c r="S108">
        <v>0</v>
      </c>
      <c r="T108">
        <v>0</v>
      </c>
    </row>
    <row r="109" spans="1:20" x14ac:dyDescent="0.45">
      <c r="A109" s="1">
        <v>1955.7499999999902</v>
      </c>
      <c r="B109" s="13">
        <v>41.700418920890499</v>
      </c>
      <c r="C109" s="13">
        <v>41.700418920890499</v>
      </c>
      <c r="D109" s="13">
        <v>0</v>
      </c>
      <c r="E109" s="13">
        <v>0</v>
      </c>
      <c r="F109" s="13">
        <v>0</v>
      </c>
      <c r="G109" s="13">
        <v>15.580462849517099</v>
      </c>
      <c r="H109" s="13">
        <v>15.580462849517099</v>
      </c>
      <c r="I109" s="13">
        <v>0</v>
      </c>
      <c r="J109" s="13">
        <v>0</v>
      </c>
      <c r="K109" s="13">
        <v>0</v>
      </c>
      <c r="L109" s="13">
        <v>2610.7076670562101</v>
      </c>
      <c r="M109" s="13">
        <v>2610.7076670562101</v>
      </c>
      <c r="N109" s="13">
        <v>0</v>
      </c>
      <c r="O109" s="13">
        <v>0</v>
      </c>
      <c r="P109" s="13">
        <v>0</v>
      </c>
      <c r="Q109">
        <v>0</v>
      </c>
      <c r="R109">
        <v>0</v>
      </c>
      <c r="S109">
        <v>0</v>
      </c>
      <c r="T109">
        <v>0</v>
      </c>
    </row>
    <row r="110" spans="1:20" x14ac:dyDescent="0.45">
      <c r="A110" s="1">
        <v>1955.8333333333235</v>
      </c>
      <c r="B110" s="13">
        <v>20.635993169915</v>
      </c>
      <c r="C110" s="13">
        <v>20.635993169915</v>
      </c>
      <c r="D110" s="13">
        <v>0</v>
      </c>
      <c r="E110" s="13">
        <v>0</v>
      </c>
      <c r="F110" s="13">
        <v>0</v>
      </c>
      <c r="G110" s="13">
        <v>-4.30032996668157</v>
      </c>
      <c r="H110" s="13">
        <v>-4.30032996668157</v>
      </c>
      <c r="I110" s="13">
        <v>0</v>
      </c>
      <c r="J110" s="13">
        <v>0</v>
      </c>
      <c r="K110" s="13">
        <v>0</v>
      </c>
      <c r="L110" s="13">
        <v>2612.7662047304002</v>
      </c>
      <c r="M110" s="13">
        <v>2612.7662047304002</v>
      </c>
      <c r="N110" s="13">
        <v>0</v>
      </c>
      <c r="O110" s="13">
        <v>0</v>
      </c>
      <c r="P110" s="13">
        <v>0</v>
      </c>
      <c r="Q110">
        <v>0</v>
      </c>
      <c r="R110">
        <v>0</v>
      </c>
      <c r="S110">
        <v>0</v>
      </c>
      <c r="T110">
        <v>0</v>
      </c>
    </row>
    <row r="111" spans="1:20" x14ac:dyDescent="0.45">
      <c r="A111" s="1">
        <v>1955.9166666666567</v>
      </c>
      <c r="B111" s="13">
        <v>15.3571969316686</v>
      </c>
      <c r="C111" s="13">
        <v>15.3571969316686</v>
      </c>
      <c r="D111" s="13">
        <v>0</v>
      </c>
      <c r="E111" s="13">
        <v>0</v>
      </c>
      <c r="F111" s="13">
        <v>0</v>
      </c>
      <c r="G111" s="13">
        <v>16.679308515199502</v>
      </c>
      <c r="H111" s="13">
        <v>16.679308515199502</v>
      </c>
      <c r="I111" s="13">
        <v>0</v>
      </c>
      <c r="J111" s="13">
        <v>0</v>
      </c>
      <c r="K111" s="13">
        <v>0</v>
      </c>
      <c r="L111" s="13">
        <v>2617.0462662526102</v>
      </c>
      <c r="M111" s="13">
        <v>2617.0462662526102</v>
      </c>
      <c r="N111" s="13">
        <v>0</v>
      </c>
      <c r="O111" s="13">
        <v>0</v>
      </c>
      <c r="P111" s="13">
        <v>0</v>
      </c>
      <c r="Q111">
        <v>0</v>
      </c>
      <c r="R111">
        <v>0</v>
      </c>
      <c r="S111">
        <v>0</v>
      </c>
      <c r="T111">
        <v>0</v>
      </c>
    </row>
    <row r="112" spans="1:20" x14ac:dyDescent="0.45">
      <c r="A112" s="1">
        <v>1955.99999999999</v>
      </c>
      <c r="B112" s="13">
        <v>5.45009947052539</v>
      </c>
      <c r="C112" s="13">
        <v>5.45009947052539</v>
      </c>
      <c r="D112" s="13">
        <v>0</v>
      </c>
      <c r="E112" s="13">
        <v>0</v>
      </c>
      <c r="F112" s="13">
        <v>0</v>
      </c>
      <c r="G112" s="13">
        <v>8.0182945928176004</v>
      </c>
      <c r="H112" s="13">
        <v>8.0182945928176004</v>
      </c>
      <c r="I112" s="13">
        <v>0</v>
      </c>
      <c r="J112" s="13">
        <v>0</v>
      </c>
      <c r="K112" s="13">
        <v>0</v>
      </c>
      <c r="L112" s="13">
        <v>2606.6348067417598</v>
      </c>
      <c r="M112" s="13">
        <v>2606.6348067417598</v>
      </c>
      <c r="N112" s="13">
        <v>0</v>
      </c>
      <c r="O112" s="13">
        <v>0</v>
      </c>
      <c r="P112" s="13">
        <v>0</v>
      </c>
      <c r="Q112">
        <v>0</v>
      </c>
      <c r="R112">
        <v>0</v>
      </c>
      <c r="S112">
        <v>0</v>
      </c>
      <c r="T112">
        <v>0</v>
      </c>
    </row>
    <row r="113" spans="1:20" x14ac:dyDescent="0.45">
      <c r="A113" s="1">
        <v>1956.0833333333233</v>
      </c>
      <c r="B113" s="13">
        <v>19.935101903448501</v>
      </c>
      <c r="C113" s="13">
        <v>19.935101903448501</v>
      </c>
      <c r="D113" s="13">
        <v>0</v>
      </c>
      <c r="E113" s="13">
        <v>0</v>
      </c>
      <c r="F113" s="13">
        <v>0</v>
      </c>
      <c r="G113" s="13">
        <v>37.123697812688903</v>
      </c>
      <c r="H113" s="13">
        <v>37.123697812688903</v>
      </c>
      <c r="I113" s="13">
        <v>0</v>
      </c>
      <c r="J113" s="13">
        <v>0</v>
      </c>
      <c r="K113" s="13">
        <v>0</v>
      </c>
      <c r="L113" s="13">
        <v>2607.6761815364898</v>
      </c>
      <c r="M113" s="13">
        <v>2607.6761815364898</v>
      </c>
      <c r="N113" s="13">
        <v>0</v>
      </c>
      <c r="O113" s="13">
        <v>0</v>
      </c>
      <c r="P113" s="13">
        <v>0</v>
      </c>
      <c r="Q113">
        <v>0</v>
      </c>
      <c r="R113">
        <v>0</v>
      </c>
      <c r="S113">
        <v>0</v>
      </c>
      <c r="T113">
        <v>0</v>
      </c>
    </row>
    <row r="114" spans="1:20" x14ac:dyDescent="0.45">
      <c r="A114" s="1">
        <v>1956.1666666666565</v>
      </c>
      <c r="B114" s="13">
        <v>20.833637223604299</v>
      </c>
      <c r="C114" s="13">
        <v>20.833637223604299</v>
      </c>
      <c r="D114" s="13">
        <v>0</v>
      </c>
      <c r="E114" s="13">
        <v>0</v>
      </c>
      <c r="F114" s="13">
        <v>0</v>
      </c>
      <c r="G114" s="13">
        <v>22.035600497845401</v>
      </c>
      <c r="H114" s="13">
        <v>22.035600497845401</v>
      </c>
      <c r="I114" s="13">
        <v>0</v>
      </c>
      <c r="J114" s="13">
        <v>0</v>
      </c>
      <c r="K114" s="13">
        <v>0</v>
      </c>
      <c r="L114" s="13">
        <v>2619.8592265110201</v>
      </c>
      <c r="M114" s="13">
        <v>2619.8592265110201</v>
      </c>
      <c r="N114" s="13">
        <v>0</v>
      </c>
      <c r="O114" s="13">
        <v>0</v>
      </c>
      <c r="P114" s="13">
        <v>0</v>
      </c>
      <c r="Q114">
        <v>0</v>
      </c>
      <c r="R114">
        <v>0</v>
      </c>
      <c r="S114">
        <v>0</v>
      </c>
      <c r="T114">
        <v>0</v>
      </c>
    </row>
    <row r="115" spans="1:20" x14ac:dyDescent="0.45">
      <c r="A115" s="1">
        <v>1956.2499999999898</v>
      </c>
      <c r="B115" s="13">
        <v>26.389696785258</v>
      </c>
      <c r="C115" s="13">
        <v>26.389696785258</v>
      </c>
      <c r="D115" s="13">
        <v>0</v>
      </c>
      <c r="E115" s="13">
        <v>0</v>
      </c>
      <c r="F115" s="13">
        <v>0</v>
      </c>
      <c r="G115" s="13">
        <v>42.925238677752901</v>
      </c>
      <c r="H115" s="13">
        <v>42.925238677752901</v>
      </c>
      <c r="I115" s="13">
        <v>0</v>
      </c>
      <c r="J115" s="13">
        <v>0</v>
      </c>
      <c r="K115" s="13">
        <v>0</v>
      </c>
      <c r="L115" s="13">
        <v>2630.5699688302002</v>
      </c>
      <c r="M115" s="13">
        <v>2630.5699688302002</v>
      </c>
      <c r="N115" s="13">
        <v>0</v>
      </c>
      <c r="O115" s="13">
        <v>0</v>
      </c>
      <c r="P115" s="13">
        <v>0</v>
      </c>
      <c r="Q115">
        <v>0</v>
      </c>
      <c r="R115">
        <v>0</v>
      </c>
      <c r="S115">
        <v>0</v>
      </c>
      <c r="T115">
        <v>0</v>
      </c>
    </row>
    <row r="116" spans="1:20" x14ac:dyDescent="0.45">
      <c r="A116" s="1">
        <v>1956.333333333323</v>
      </c>
      <c r="B116" s="13">
        <v>43.080319270605102</v>
      </c>
      <c r="C116" s="13">
        <v>43.080319270605102</v>
      </c>
      <c r="D116" s="13">
        <v>0</v>
      </c>
      <c r="E116" s="13">
        <v>0</v>
      </c>
      <c r="F116" s="13">
        <v>0</v>
      </c>
      <c r="G116" s="13">
        <v>51.486193226565597</v>
      </c>
      <c r="H116" s="13">
        <v>51.486193226565597</v>
      </c>
      <c r="I116" s="13">
        <v>0</v>
      </c>
      <c r="J116" s="13">
        <v>0</v>
      </c>
      <c r="K116" s="13">
        <v>0</v>
      </c>
      <c r="L116" s="13">
        <v>2670.7373064005301</v>
      </c>
      <c r="M116" s="13">
        <v>2670.7373064005301</v>
      </c>
      <c r="N116" s="13">
        <v>0</v>
      </c>
      <c r="O116" s="13">
        <v>0</v>
      </c>
      <c r="P116" s="13">
        <v>0</v>
      </c>
      <c r="Q116">
        <v>0</v>
      </c>
      <c r="R116">
        <v>0</v>
      </c>
      <c r="S116">
        <v>0</v>
      </c>
      <c r="T116">
        <v>0</v>
      </c>
    </row>
    <row r="117" spans="1:20" x14ac:dyDescent="0.45">
      <c r="A117" s="1">
        <v>1956.4166666666563</v>
      </c>
      <c r="B117" s="13">
        <v>56.1379651411618</v>
      </c>
      <c r="C117" s="13">
        <v>56.1379651411618</v>
      </c>
      <c r="D117" s="13">
        <v>0</v>
      </c>
      <c r="E117" s="13">
        <v>0</v>
      </c>
      <c r="F117" s="13">
        <v>0</v>
      </c>
      <c r="G117" s="13">
        <v>66.814516332172701</v>
      </c>
      <c r="H117" s="13">
        <v>66.814516332172701</v>
      </c>
      <c r="I117" s="13">
        <v>0</v>
      </c>
      <c r="J117" s="13">
        <v>0</v>
      </c>
      <c r="K117" s="13">
        <v>0</v>
      </c>
      <c r="L117" s="13">
        <v>2716.73708860241</v>
      </c>
      <c r="M117" s="13">
        <v>2716.73708860241</v>
      </c>
      <c r="N117" s="13">
        <v>0</v>
      </c>
      <c r="O117" s="13">
        <v>0</v>
      </c>
      <c r="P117" s="13">
        <v>0</v>
      </c>
      <c r="Q117">
        <v>0</v>
      </c>
      <c r="R117">
        <v>0</v>
      </c>
      <c r="S117">
        <v>0</v>
      </c>
      <c r="T117">
        <v>0</v>
      </c>
    </row>
    <row r="118" spans="1:20" x14ac:dyDescent="0.45">
      <c r="A118" s="1">
        <v>1956.4999999999895</v>
      </c>
      <c r="B118" s="13">
        <v>52.0071792659583</v>
      </c>
      <c r="C118" s="13">
        <v>52.0071792659583</v>
      </c>
      <c r="D118" s="13">
        <v>0</v>
      </c>
      <c r="E118" s="13">
        <v>0</v>
      </c>
      <c r="F118" s="13">
        <v>0</v>
      </c>
      <c r="G118" s="13">
        <v>36.313159648878198</v>
      </c>
      <c r="H118" s="13">
        <v>36.313159648878198</v>
      </c>
      <c r="I118" s="13">
        <v>0</v>
      </c>
      <c r="J118" s="13">
        <v>0</v>
      </c>
      <c r="K118" s="13">
        <v>0</v>
      </c>
      <c r="L118" s="13">
        <v>2752.24071707038</v>
      </c>
      <c r="M118" s="13">
        <v>2752.24071707038</v>
      </c>
      <c r="N118" s="13">
        <v>0</v>
      </c>
      <c r="O118" s="13">
        <v>0</v>
      </c>
      <c r="P118" s="13">
        <v>0</v>
      </c>
      <c r="Q118">
        <v>0</v>
      </c>
      <c r="R118">
        <v>0</v>
      </c>
      <c r="S118">
        <v>0</v>
      </c>
      <c r="T118">
        <v>0</v>
      </c>
    </row>
    <row r="119" spans="1:20" x14ac:dyDescent="0.45">
      <c r="A119" s="1">
        <v>1956.5833333333228</v>
      </c>
      <c r="B119" s="13">
        <v>51.978832962145802</v>
      </c>
      <c r="C119" s="13">
        <v>51.978832962145802</v>
      </c>
      <c r="D119" s="13">
        <v>0</v>
      </c>
      <c r="E119" s="13">
        <v>0</v>
      </c>
      <c r="F119" s="13">
        <v>0</v>
      </c>
      <c r="G119" s="13">
        <v>48.922170341078903</v>
      </c>
      <c r="H119" s="13">
        <v>48.922170341078903</v>
      </c>
      <c r="I119" s="13">
        <v>0</v>
      </c>
      <c r="J119" s="13">
        <v>0</v>
      </c>
      <c r="K119" s="13">
        <v>0</v>
      </c>
      <c r="L119" s="13">
        <v>2782.9200223337002</v>
      </c>
      <c r="M119" s="13">
        <v>2782.9200223337002</v>
      </c>
      <c r="N119" s="13">
        <v>0</v>
      </c>
      <c r="O119" s="13">
        <v>0</v>
      </c>
      <c r="P119" s="13">
        <v>0</v>
      </c>
      <c r="Q119">
        <v>0</v>
      </c>
      <c r="R119">
        <v>0</v>
      </c>
      <c r="S119">
        <v>0</v>
      </c>
      <c r="T119">
        <v>0</v>
      </c>
    </row>
    <row r="120" spans="1:20" x14ac:dyDescent="0.45">
      <c r="A120" s="1">
        <v>1956.6666666666561</v>
      </c>
      <c r="B120" s="13">
        <v>46.127286884108301</v>
      </c>
      <c r="C120" s="13">
        <v>46.127286884108301</v>
      </c>
      <c r="D120" s="13">
        <v>0</v>
      </c>
      <c r="E120" s="13">
        <v>0</v>
      </c>
      <c r="F120" s="13">
        <v>0</v>
      </c>
      <c r="G120" s="13">
        <v>69.0182579724612</v>
      </c>
      <c r="H120" s="13">
        <v>69.0182579724612</v>
      </c>
      <c r="I120" s="13">
        <v>0</v>
      </c>
      <c r="J120" s="13">
        <v>0</v>
      </c>
      <c r="K120" s="13">
        <v>0</v>
      </c>
      <c r="L120" s="13">
        <v>2817.3933340184099</v>
      </c>
      <c r="M120" s="13">
        <v>2817.3933340184099</v>
      </c>
      <c r="N120" s="13">
        <v>0</v>
      </c>
      <c r="O120" s="13">
        <v>0</v>
      </c>
      <c r="P120" s="13">
        <v>0</v>
      </c>
      <c r="Q120">
        <v>0</v>
      </c>
      <c r="R120">
        <v>0</v>
      </c>
      <c r="S120">
        <v>0</v>
      </c>
      <c r="T120">
        <v>0</v>
      </c>
    </row>
    <row r="121" spans="1:20" x14ac:dyDescent="0.45">
      <c r="A121" s="1">
        <v>1956.7499999999893</v>
      </c>
      <c r="B121" s="13">
        <v>65.111572879219594</v>
      </c>
      <c r="C121" s="13">
        <v>65.111572879219594</v>
      </c>
      <c r="D121" s="13">
        <v>0</v>
      </c>
      <c r="E121" s="13">
        <v>0</v>
      </c>
      <c r="F121" s="13">
        <v>0</v>
      </c>
      <c r="G121" s="13">
        <v>164.27552422721499</v>
      </c>
      <c r="H121" s="13">
        <v>164.27552422721499</v>
      </c>
      <c r="I121" s="13">
        <v>0</v>
      </c>
      <c r="J121" s="13">
        <v>0</v>
      </c>
      <c r="K121" s="13">
        <v>0</v>
      </c>
      <c r="L121" s="13">
        <v>2863.9170843103202</v>
      </c>
      <c r="M121" s="13">
        <v>2863.9170843103202</v>
      </c>
      <c r="N121" s="13">
        <v>0</v>
      </c>
      <c r="O121" s="13">
        <v>0</v>
      </c>
      <c r="P121" s="13">
        <v>0</v>
      </c>
      <c r="Q121">
        <v>0</v>
      </c>
      <c r="R121">
        <v>0</v>
      </c>
      <c r="S121">
        <v>0</v>
      </c>
      <c r="T121">
        <v>0</v>
      </c>
    </row>
    <row r="122" spans="1:20" x14ac:dyDescent="0.45">
      <c r="A122" s="1">
        <v>1956.8333333333226</v>
      </c>
      <c r="B122" s="13">
        <v>121.111780415391</v>
      </c>
      <c r="C122" s="13">
        <v>121.111780415391</v>
      </c>
      <c r="D122" s="13">
        <v>0</v>
      </c>
      <c r="E122" s="13">
        <v>0</v>
      </c>
      <c r="F122" s="13">
        <v>0</v>
      </c>
      <c r="G122" s="13">
        <v>195.40522431954</v>
      </c>
      <c r="H122" s="13">
        <v>195.40522431954</v>
      </c>
      <c r="I122" s="13">
        <v>0</v>
      </c>
      <c r="J122" s="13">
        <v>0</v>
      </c>
      <c r="K122" s="13">
        <v>0</v>
      </c>
      <c r="L122" s="13">
        <v>2968.0347819341</v>
      </c>
      <c r="M122" s="13">
        <v>2968.0347819341</v>
      </c>
      <c r="N122" s="13">
        <v>0</v>
      </c>
      <c r="O122" s="13">
        <v>0</v>
      </c>
      <c r="P122" s="13">
        <v>0</v>
      </c>
      <c r="Q122">
        <v>0</v>
      </c>
      <c r="R122">
        <v>0</v>
      </c>
      <c r="S122">
        <v>0</v>
      </c>
      <c r="T122">
        <v>0</v>
      </c>
    </row>
    <row r="123" spans="1:20" x14ac:dyDescent="0.45">
      <c r="A123" s="1">
        <v>1956.9166666666558</v>
      </c>
      <c r="B123" s="13">
        <v>90.498866748099601</v>
      </c>
      <c r="C123" s="13">
        <v>90.498866748099601</v>
      </c>
      <c r="D123" s="13">
        <v>0</v>
      </c>
      <c r="E123" s="13">
        <v>0</v>
      </c>
      <c r="F123" s="13">
        <v>0</v>
      </c>
      <c r="G123" s="13">
        <v>140.10790134488099</v>
      </c>
      <c r="H123" s="13">
        <v>140.10790134488099</v>
      </c>
      <c r="I123" s="13">
        <v>0</v>
      </c>
      <c r="J123" s="13">
        <v>0</v>
      </c>
      <c r="K123" s="13">
        <v>0</v>
      </c>
      <c r="L123" s="13">
        <v>3046.1879618939802</v>
      </c>
      <c r="M123" s="13">
        <v>3046.1879618939802</v>
      </c>
      <c r="N123" s="13">
        <v>0</v>
      </c>
      <c r="O123" s="13">
        <v>0</v>
      </c>
      <c r="P123" s="13">
        <v>0</v>
      </c>
      <c r="Q123">
        <v>0</v>
      </c>
      <c r="R123">
        <v>0</v>
      </c>
      <c r="S123">
        <v>0</v>
      </c>
      <c r="T123">
        <v>0</v>
      </c>
    </row>
    <row r="124" spans="1:20" x14ac:dyDescent="0.45">
      <c r="A124" s="1">
        <v>1956.9999999999891</v>
      </c>
      <c r="B124" s="13">
        <v>126.668885947196</v>
      </c>
      <c r="C124" s="13">
        <v>126.668885947196</v>
      </c>
      <c r="D124" s="13">
        <v>0</v>
      </c>
      <c r="E124" s="13">
        <v>0</v>
      </c>
      <c r="F124" s="13">
        <v>0</v>
      </c>
      <c r="G124" s="13">
        <v>183.68181143264999</v>
      </c>
      <c r="H124" s="13">
        <v>183.68181143264999</v>
      </c>
      <c r="I124" s="13">
        <v>0</v>
      </c>
      <c r="J124" s="13">
        <v>0</v>
      </c>
      <c r="K124" s="13">
        <v>0</v>
      </c>
      <c r="L124" s="13">
        <v>3160.1867305824699</v>
      </c>
      <c r="M124" s="13">
        <v>3160.1867305824699</v>
      </c>
      <c r="N124" s="13">
        <v>0</v>
      </c>
      <c r="O124" s="13">
        <v>0</v>
      </c>
      <c r="P124" s="13">
        <v>0</v>
      </c>
      <c r="Q124">
        <v>0</v>
      </c>
      <c r="R124">
        <v>0</v>
      </c>
      <c r="S124">
        <v>0</v>
      </c>
      <c r="T124">
        <v>0</v>
      </c>
    </row>
    <row r="125" spans="1:20" x14ac:dyDescent="0.45">
      <c r="A125" s="1">
        <v>1957.0833333333223</v>
      </c>
      <c r="B125" s="13">
        <v>112.385732841975</v>
      </c>
      <c r="C125" s="13">
        <v>112.385732841975</v>
      </c>
      <c r="D125" s="13">
        <v>0</v>
      </c>
      <c r="E125" s="13">
        <v>0</v>
      </c>
      <c r="F125" s="13">
        <v>0</v>
      </c>
      <c r="G125" s="13">
        <v>170.218434974811</v>
      </c>
      <c r="H125" s="13">
        <v>170.218434974811</v>
      </c>
      <c r="I125" s="13">
        <v>0</v>
      </c>
      <c r="J125" s="13">
        <v>0</v>
      </c>
      <c r="K125" s="13">
        <v>0</v>
      </c>
      <c r="L125" s="13">
        <v>3254.18353321632</v>
      </c>
      <c r="M125" s="13">
        <v>3254.18353321632</v>
      </c>
      <c r="N125" s="13">
        <v>0</v>
      </c>
      <c r="O125" s="13">
        <v>0</v>
      </c>
      <c r="P125" s="13">
        <v>0</v>
      </c>
      <c r="Q125">
        <v>0</v>
      </c>
      <c r="R125">
        <v>0</v>
      </c>
      <c r="S125">
        <v>0</v>
      </c>
      <c r="T125">
        <v>0</v>
      </c>
    </row>
    <row r="126" spans="1:20" x14ac:dyDescent="0.45">
      <c r="A126" s="1">
        <v>1957.1666666666556</v>
      </c>
      <c r="B126" s="13">
        <v>122.00594076391501</v>
      </c>
      <c r="C126" s="13">
        <v>122.00594076391501</v>
      </c>
      <c r="D126" s="13">
        <v>0</v>
      </c>
      <c r="E126" s="13">
        <v>0</v>
      </c>
      <c r="F126" s="13">
        <v>0</v>
      </c>
      <c r="G126" s="13">
        <v>174.73538817441701</v>
      </c>
      <c r="H126" s="13">
        <v>174.73538817441701</v>
      </c>
      <c r="I126" s="13">
        <v>0</v>
      </c>
      <c r="J126" s="13">
        <v>0</v>
      </c>
      <c r="K126" s="13">
        <v>0</v>
      </c>
      <c r="L126" s="13">
        <v>3362.2012998775199</v>
      </c>
      <c r="M126" s="13">
        <v>3362.2012998775199</v>
      </c>
      <c r="N126" s="13">
        <v>0</v>
      </c>
      <c r="O126" s="13">
        <v>0</v>
      </c>
      <c r="P126" s="13">
        <v>0</v>
      </c>
      <c r="Q126">
        <v>0</v>
      </c>
      <c r="R126">
        <v>0</v>
      </c>
      <c r="S126">
        <v>0</v>
      </c>
      <c r="T126">
        <v>0</v>
      </c>
    </row>
    <row r="127" spans="1:20" x14ac:dyDescent="0.45">
      <c r="A127" s="1">
        <v>1957.2499999999889</v>
      </c>
      <c r="B127" s="13">
        <v>105.238551307249</v>
      </c>
      <c r="C127" s="13">
        <v>105.238551307249</v>
      </c>
      <c r="D127" s="13">
        <v>0</v>
      </c>
      <c r="E127" s="13">
        <v>0</v>
      </c>
      <c r="F127" s="13">
        <v>0</v>
      </c>
      <c r="G127" s="13">
        <v>121.539759224384</v>
      </c>
      <c r="H127" s="13">
        <v>121.539759224384</v>
      </c>
      <c r="I127" s="13">
        <v>0</v>
      </c>
      <c r="J127" s="13">
        <v>0</v>
      </c>
      <c r="K127" s="13">
        <v>0</v>
      </c>
      <c r="L127" s="13">
        <v>3450.3121603301001</v>
      </c>
      <c r="M127" s="13">
        <v>3450.3121603301001</v>
      </c>
      <c r="N127" s="13">
        <v>0</v>
      </c>
      <c r="O127" s="13">
        <v>0</v>
      </c>
      <c r="P127" s="13">
        <v>0</v>
      </c>
      <c r="Q127">
        <v>0</v>
      </c>
      <c r="R127">
        <v>0</v>
      </c>
      <c r="S127">
        <v>0</v>
      </c>
      <c r="T127">
        <v>0</v>
      </c>
    </row>
    <row r="128" spans="1:20" x14ac:dyDescent="0.45">
      <c r="A128" s="1">
        <v>1957.3333333333221</v>
      </c>
      <c r="B128" s="13">
        <v>102.110083592241</v>
      </c>
      <c r="C128" s="13">
        <v>102.110083592241</v>
      </c>
      <c r="D128" s="13">
        <v>0</v>
      </c>
      <c r="E128" s="13">
        <v>0</v>
      </c>
      <c r="F128" s="13">
        <v>0</v>
      </c>
      <c r="G128" s="13">
        <v>118.060842498017</v>
      </c>
      <c r="H128" s="13">
        <v>118.060842498017</v>
      </c>
      <c r="I128" s="13">
        <v>0</v>
      </c>
      <c r="J128" s="13">
        <v>0</v>
      </c>
      <c r="K128" s="13">
        <v>0</v>
      </c>
      <c r="L128" s="13">
        <v>3546.6030265718</v>
      </c>
      <c r="M128" s="13">
        <v>3546.6030265718</v>
      </c>
      <c r="N128" s="13">
        <v>0</v>
      </c>
      <c r="O128" s="13">
        <v>0</v>
      </c>
      <c r="P128" s="13">
        <v>0</v>
      </c>
      <c r="Q128">
        <v>0</v>
      </c>
      <c r="R128">
        <v>0</v>
      </c>
      <c r="S128">
        <v>0</v>
      </c>
      <c r="T128">
        <v>0</v>
      </c>
    </row>
    <row r="129" spans="1:20" x14ac:dyDescent="0.45">
      <c r="A129" s="1">
        <v>1957.4166666666554</v>
      </c>
      <c r="B129" s="13">
        <v>87.456214096383604</v>
      </c>
      <c r="C129" s="13">
        <v>87.456214096383604</v>
      </c>
      <c r="D129" s="13">
        <v>0</v>
      </c>
      <c r="E129" s="13">
        <v>0</v>
      </c>
      <c r="F129" s="13">
        <v>0</v>
      </c>
      <c r="G129" s="13">
        <v>95.889240592915101</v>
      </c>
      <c r="H129" s="13">
        <v>95.889240592915101</v>
      </c>
      <c r="I129" s="13">
        <v>0</v>
      </c>
      <c r="J129" s="13">
        <v>0</v>
      </c>
      <c r="K129" s="13">
        <v>0</v>
      </c>
      <c r="L129" s="13">
        <v>3625.8367766610299</v>
      </c>
      <c r="M129" s="13">
        <v>3625.8367766610299</v>
      </c>
      <c r="N129" s="13">
        <v>0</v>
      </c>
      <c r="O129" s="13">
        <v>0</v>
      </c>
      <c r="P129" s="13">
        <v>0</v>
      </c>
      <c r="Q129">
        <v>0</v>
      </c>
      <c r="R129">
        <v>0</v>
      </c>
      <c r="S129">
        <v>0</v>
      </c>
      <c r="T129">
        <v>0</v>
      </c>
    </row>
    <row r="130" spans="1:20" x14ac:dyDescent="0.45">
      <c r="A130" s="1">
        <v>1957.4999999999886</v>
      </c>
      <c r="B130" s="13">
        <v>92.127405141423907</v>
      </c>
      <c r="C130" s="13">
        <v>92.127405141423907</v>
      </c>
      <c r="D130" s="13">
        <v>0</v>
      </c>
      <c r="E130" s="13">
        <v>0</v>
      </c>
      <c r="F130" s="13">
        <v>0</v>
      </c>
      <c r="G130" s="13">
        <v>177.85587738946299</v>
      </c>
      <c r="H130" s="13">
        <v>177.85587738946299</v>
      </c>
      <c r="I130" s="13">
        <v>0</v>
      </c>
      <c r="J130" s="13">
        <v>0</v>
      </c>
      <c r="K130" s="13">
        <v>0</v>
      </c>
      <c r="L130" s="13">
        <v>3688.29373375045</v>
      </c>
      <c r="M130" s="13">
        <v>3688.29373375045</v>
      </c>
      <c r="N130" s="13">
        <v>0</v>
      </c>
      <c r="O130" s="13">
        <v>0</v>
      </c>
      <c r="P130" s="13">
        <v>0</v>
      </c>
      <c r="Q130">
        <v>0</v>
      </c>
      <c r="R130">
        <v>0</v>
      </c>
      <c r="S130">
        <v>0</v>
      </c>
      <c r="T130">
        <v>0</v>
      </c>
    </row>
    <row r="131" spans="1:20" x14ac:dyDescent="0.45">
      <c r="A131" s="1">
        <v>1957.5833333333219</v>
      </c>
      <c r="B131" s="13">
        <v>83.572491255827401</v>
      </c>
      <c r="C131" s="13">
        <v>83.572491255827401</v>
      </c>
      <c r="D131" s="13">
        <v>0</v>
      </c>
      <c r="E131" s="13">
        <v>0</v>
      </c>
      <c r="F131" s="13">
        <v>0</v>
      </c>
      <c r="G131" s="13">
        <v>126.11193473586199</v>
      </c>
      <c r="H131" s="13">
        <v>126.11193473586199</v>
      </c>
      <c r="I131" s="13">
        <v>0</v>
      </c>
      <c r="J131" s="13">
        <v>0</v>
      </c>
      <c r="K131" s="13">
        <v>0</v>
      </c>
      <c r="L131" s="13">
        <v>3753.9589861004501</v>
      </c>
      <c r="M131" s="13">
        <v>3753.9589861004501</v>
      </c>
      <c r="N131" s="13">
        <v>0</v>
      </c>
      <c r="O131" s="13">
        <v>0</v>
      </c>
      <c r="P131" s="13">
        <v>0</v>
      </c>
      <c r="Q131">
        <v>0</v>
      </c>
      <c r="R131">
        <v>0</v>
      </c>
      <c r="S131">
        <v>0</v>
      </c>
      <c r="T131">
        <v>0</v>
      </c>
    </row>
    <row r="132" spans="1:20" x14ac:dyDescent="0.45">
      <c r="A132" s="1">
        <v>1957.6666666666551</v>
      </c>
      <c r="B132" s="13">
        <v>84.972036291353703</v>
      </c>
      <c r="C132" s="13">
        <v>84.972036291353703</v>
      </c>
      <c r="D132" s="13">
        <v>0</v>
      </c>
      <c r="E132" s="13">
        <v>0</v>
      </c>
      <c r="F132" s="13">
        <v>0</v>
      </c>
      <c r="G132" s="13">
        <v>96.816061444592194</v>
      </c>
      <c r="H132" s="13">
        <v>96.816061444592194</v>
      </c>
      <c r="I132" s="13">
        <v>0</v>
      </c>
      <c r="J132" s="13">
        <v>0</v>
      </c>
      <c r="K132" s="13">
        <v>0</v>
      </c>
      <c r="L132" s="13">
        <v>3823.37686707168</v>
      </c>
      <c r="M132" s="13">
        <v>3823.37686707168</v>
      </c>
      <c r="N132" s="13">
        <v>0</v>
      </c>
      <c r="O132" s="13">
        <v>0</v>
      </c>
      <c r="P132" s="13">
        <v>0</v>
      </c>
      <c r="Q132">
        <v>0</v>
      </c>
      <c r="R132">
        <v>0</v>
      </c>
      <c r="S132">
        <v>0</v>
      </c>
      <c r="T132">
        <v>0</v>
      </c>
    </row>
    <row r="133" spans="1:20" x14ac:dyDescent="0.45">
      <c r="A133" s="1">
        <v>1957.7499999999884</v>
      </c>
      <c r="B133" s="13">
        <v>71.529561775328702</v>
      </c>
      <c r="C133" s="13">
        <v>71.529561775328702</v>
      </c>
      <c r="D133" s="13">
        <v>0</v>
      </c>
      <c r="E133" s="13">
        <v>0</v>
      </c>
      <c r="F133" s="13">
        <v>0</v>
      </c>
      <c r="G133" s="13">
        <v>84.298213206326295</v>
      </c>
      <c r="H133" s="13">
        <v>84.298213206326295</v>
      </c>
      <c r="I133" s="13">
        <v>0</v>
      </c>
      <c r="J133" s="13">
        <v>0</v>
      </c>
      <c r="K133" s="13">
        <v>0</v>
      </c>
      <c r="L133" s="13">
        <v>3874.8646276381601</v>
      </c>
      <c r="M133" s="13">
        <v>3874.8646276381601</v>
      </c>
      <c r="N133" s="13">
        <v>0</v>
      </c>
      <c r="O133" s="13">
        <v>0</v>
      </c>
      <c r="P133" s="13">
        <v>0</v>
      </c>
      <c r="Q133">
        <v>0</v>
      </c>
      <c r="R133">
        <v>0</v>
      </c>
      <c r="S133">
        <v>0</v>
      </c>
      <c r="T133">
        <v>0</v>
      </c>
    </row>
    <row r="134" spans="1:20" x14ac:dyDescent="0.45">
      <c r="A134" s="1">
        <v>1957.8333333333217</v>
      </c>
      <c r="B134" s="13">
        <v>62.930629948180702</v>
      </c>
      <c r="C134" s="13">
        <v>62.930629948180702</v>
      </c>
      <c r="D134" s="13">
        <v>0</v>
      </c>
      <c r="E134" s="13">
        <v>0</v>
      </c>
      <c r="F134" s="13">
        <v>0</v>
      </c>
      <c r="G134" s="13">
        <v>50.826109659571003</v>
      </c>
      <c r="H134" s="13">
        <v>50.826109659571003</v>
      </c>
      <c r="I134" s="13">
        <v>0</v>
      </c>
      <c r="J134" s="13">
        <v>0</v>
      </c>
      <c r="K134" s="13">
        <v>0</v>
      </c>
      <c r="L134" s="13">
        <v>3918.3184700020502</v>
      </c>
      <c r="M134" s="13">
        <v>3918.3184700020502</v>
      </c>
      <c r="N134" s="13">
        <v>0</v>
      </c>
      <c r="O134" s="13">
        <v>0</v>
      </c>
      <c r="P134" s="13">
        <v>0</v>
      </c>
      <c r="Q134">
        <v>0</v>
      </c>
      <c r="R134">
        <v>0</v>
      </c>
      <c r="S134">
        <v>0</v>
      </c>
      <c r="T134">
        <v>0</v>
      </c>
    </row>
    <row r="135" spans="1:20" x14ac:dyDescent="0.45">
      <c r="A135" s="1">
        <v>1957.9166666666549</v>
      </c>
      <c r="B135" s="13">
        <v>57.666119633187499</v>
      </c>
      <c r="C135" s="13">
        <v>57.666119633187499</v>
      </c>
      <c r="D135" s="13">
        <v>0</v>
      </c>
      <c r="E135" s="13">
        <v>0</v>
      </c>
      <c r="F135" s="13">
        <v>0</v>
      </c>
      <c r="G135" s="13">
        <v>114.074174246441</v>
      </c>
      <c r="H135" s="13">
        <v>114.074174246441</v>
      </c>
      <c r="I135" s="13">
        <v>0</v>
      </c>
      <c r="J135" s="13">
        <v>0</v>
      </c>
      <c r="K135" s="13">
        <v>0</v>
      </c>
      <c r="L135" s="13">
        <v>3966.2168062695</v>
      </c>
      <c r="M135" s="13">
        <v>3966.2168062695</v>
      </c>
      <c r="N135" s="13">
        <v>0</v>
      </c>
      <c r="O135" s="13">
        <v>0</v>
      </c>
      <c r="P135" s="13">
        <v>0</v>
      </c>
      <c r="Q135">
        <v>0</v>
      </c>
      <c r="R135">
        <v>0</v>
      </c>
      <c r="S135">
        <v>0</v>
      </c>
      <c r="T135">
        <v>0</v>
      </c>
    </row>
    <row r="136" spans="1:20" x14ac:dyDescent="0.45">
      <c r="A136" s="1">
        <v>1957.9999999999882</v>
      </c>
      <c r="B136" s="13">
        <v>52.610988873767901</v>
      </c>
      <c r="C136" s="13">
        <v>52.610988873767901</v>
      </c>
      <c r="D136" s="13">
        <v>0</v>
      </c>
      <c r="E136" s="13">
        <v>0</v>
      </c>
      <c r="F136" s="13">
        <v>0</v>
      </c>
      <c r="G136" s="13">
        <v>83.380024597507401</v>
      </c>
      <c r="H136" s="13">
        <v>83.380024597507401</v>
      </c>
      <c r="I136" s="13">
        <v>0</v>
      </c>
      <c r="J136" s="13">
        <v>0</v>
      </c>
      <c r="K136" s="13">
        <v>0</v>
      </c>
      <c r="L136" s="13">
        <v>4007.9655870727202</v>
      </c>
      <c r="M136" s="13">
        <v>4007.9655870727202</v>
      </c>
      <c r="N136" s="13">
        <v>0</v>
      </c>
      <c r="O136" s="13">
        <v>0</v>
      </c>
      <c r="P136" s="13">
        <v>0</v>
      </c>
      <c r="Q136">
        <v>0</v>
      </c>
      <c r="R136">
        <v>0</v>
      </c>
      <c r="S136">
        <v>0</v>
      </c>
      <c r="T136">
        <v>0</v>
      </c>
    </row>
    <row r="137" spans="1:20" x14ac:dyDescent="0.45">
      <c r="A137" s="1">
        <v>1958.0833333333214</v>
      </c>
      <c r="B137" s="13">
        <v>32.137951186789202</v>
      </c>
      <c r="C137" s="13">
        <v>32.137951186789202</v>
      </c>
      <c r="D137" s="13">
        <v>0</v>
      </c>
      <c r="E137" s="13">
        <v>0</v>
      </c>
      <c r="F137" s="13">
        <v>0</v>
      </c>
      <c r="G137" s="13">
        <v>43.096340478612802</v>
      </c>
      <c r="H137" s="13">
        <v>43.096340478612802</v>
      </c>
      <c r="I137" s="13">
        <v>0</v>
      </c>
      <c r="J137" s="13">
        <v>0</v>
      </c>
      <c r="K137" s="13">
        <v>0</v>
      </c>
      <c r="L137" s="13">
        <v>4021.2750513042502</v>
      </c>
      <c r="M137" s="13">
        <v>4021.2750513042502</v>
      </c>
      <c r="N137" s="13">
        <v>0</v>
      </c>
      <c r="O137" s="13">
        <v>0</v>
      </c>
      <c r="P137" s="13">
        <v>0</v>
      </c>
      <c r="Q137">
        <v>0</v>
      </c>
      <c r="R137">
        <v>0</v>
      </c>
      <c r="S137">
        <v>0</v>
      </c>
      <c r="T137">
        <v>0</v>
      </c>
    </row>
    <row r="138" spans="1:20" x14ac:dyDescent="0.45">
      <c r="A138" s="1">
        <v>1958.1666666666547</v>
      </c>
      <c r="B138" s="13">
        <v>16.428358275951901</v>
      </c>
      <c r="C138" s="13">
        <v>16.428358275951901</v>
      </c>
      <c r="D138" s="13">
        <v>0</v>
      </c>
      <c r="E138" s="13">
        <v>0</v>
      </c>
      <c r="F138" s="13">
        <v>0</v>
      </c>
      <c r="G138" s="13">
        <v>3.7065974543878002</v>
      </c>
      <c r="H138" s="13">
        <v>3.7065974543878002</v>
      </c>
      <c r="I138" s="13">
        <v>0</v>
      </c>
      <c r="J138" s="13">
        <v>0</v>
      </c>
      <c r="K138" s="13">
        <v>0</v>
      </c>
      <c r="L138" s="13">
        <v>4019.02235491183</v>
      </c>
      <c r="M138" s="13">
        <v>4019.02235491183</v>
      </c>
      <c r="N138" s="13">
        <v>0</v>
      </c>
      <c r="O138" s="13">
        <v>0</v>
      </c>
      <c r="P138" s="13">
        <v>0</v>
      </c>
      <c r="Q138">
        <v>0</v>
      </c>
      <c r="R138">
        <v>0</v>
      </c>
      <c r="S138">
        <v>0</v>
      </c>
      <c r="T138">
        <v>0</v>
      </c>
    </row>
    <row r="139" spans="1:20" x14ac:dyDescent="0.45">
      <c r="A139" s="1">
        <v>1958.2499999999879</v>
      </c>
      <c r="B139" s="13">
        <v>-19.7919106988567</v>
      </c>
      <c r="C139" s="13">
        <v>-19.7919106988567</v>
      </c>
      <c r="D139" s="13">
        <v>0</v>
      </c>
      <c r="E139" s="13">
        <v>0</v>
      </c>
      <c r="F139" s="13">
        <v>0</v>
      </c>
      <c r="G139" s="13">
        <v>78.81509826912</v>
      </c>
      <c r="H139" s="13">
        <v>78.81509826912</v>
      </c>
      <c r="I139" s="13">
        <v>0</v>
      </c>
      <c r="J139" s="13">
        <v>0</v>
      </c>
      <c r="K139" s="13">
        <v>0</v>
      </c>
      <c r="L139" s="13">
        <v>3979.09587497137</v>
      </c>
      <c r="M139" s="13">
        <v>3979.09587497137</v>
      </c>
      <c r="N139" s="13">
        <v>0</v>
      </c>
      <c r="O139" s="13">
        <v>0</v>
      </c>
      <c r="P139" s="13">
        <v>0</v>
      </c>
      <c r="Q139">
        <v>0</v>
      </c>
      <c r="R139">
        <v>0</v>
      </c>
      <c r="S139">
        <v>0</v>
      </c>
      <c r="T139">
        <v>0</v>
      </c>
    </row>
    <row r="140" spans="1:20" x14ac:dyDescent="0.45">
      <c r="A140" s="1">
        <v>1958.3333333333212</v>
      </c>
      <c r="B140" s="13">
        <v>-38.3439140750151</v>
      </c>
      <c r="C140" s="13">
        <v>-38.3439140750151</v>
      </c>
      <c r="D140" s="13">
        <v>0</v>
      </c>
      <c r="E140" s="13">
        <v>0</v>
      </c>
      <c r="F140" s="13">
        <v>0</v>
      </c>
      <c r="G140" s="13">
        <v>109.75804179940501</v>
      </c>
      <c r="H140" s="13">
        <v>109.75804179940501</v>
      </c>
      <c r="I140" s="13">
        <v>0</v>
      </c>
      <c r="J140" s="13">
        <v>0</v>
      </c>
      <c r="K140" s="13">
        <v>0</v>
      </c>
      <c r="L140" s="13">
        <v>3930.0315036094999</v>
      </c>
      <c r="M140" s="13">
        <v>3930.0315036094999</v>
      </c>
      <c r="N140" s="13">
        <v>0</v>
      </c>
      <c r="O140" s="13">
        <v>0</v>
      </c>
      <c r="P140" s="13">
        <v>0</v>
      </c>
      <c r="Q140">
        <v>0</v>
      </c>
      <c r="R140">
        <v>0</v>
      </c>
      <c r="S140">
        <v>0</v>
      </c>
      <c r="T140">
        <v>0</v>
      </c>
    </row>
    <row r="141" spans="1:20" x14ac:dyDescent="0.45">
      <c r="A141" s="1">
        <v>1958.4166666666545</v>
      </c>
      <c r="B141" s="13">
        <v>-133.04647150449699</v>
      </c>
      <c r="C141" s="13">
        <v>-133.04647150449699</v>
      </c>
      <c r="D141" s="13">
        <v>0</v>
      </c>
      <c r="E141" s="13">
        <v>0</v>
      </c>
      <c r="F141" s="13">
        <v>0</v>
      </c>
      <c r="G141" s="13">
        <v>11.446599999674101</v>
      </c>
      <c r="H141" s="13">
        <v>11.446599999674101</v>
      </c>
      <c r="I141" s="13">
        <v>0</v>
      </c>
      <c r="J141" s="13">
        <v>0</v>
      </c>
      <c r="K141" s="13">
        <v>0</v>
      </c>
      <c r="L141" s="13">
        <v>3784.4989548438998</v>
      </c>
      <c r="M141" s="13">
        <v>3784.4989548438998</v>
      </c>
      <c r="N141" s="13">
        <v>0</v>
      </c>
      <c r="O141" s="13">
        <v>0</v>
      </c>
      <c r="P141" s="13">
        <v>0</v>
      </c>
      <c r="Q141">
        <v>0</v>
      </c>
      <c r="R141">
        <v>0</v>
      </c>
      <c r="S141">
        <v>0</v>
      </c>
      <c r="T141">
        <v>0</v>
      </c>
    </row>
    <row r="142" spans="1:20" x14ac:dyDescent="0.45">
      <c r="A142" s="1">
        <v>1958.4999999999877</v>
      </c>
      <c r="B142" s="13">
        <v>-26.5704054725995</v>
      </c>
      <c r="C142" s="13">
        <v>-26.5704054725995</v>
      </c>
      <c r="D142" s="13">
        <v>0</v>
      </c>
      <c r="E142" s="13">
        <v>0</v>
      </c>
      <c r="F142" s="13">
        <v>0</v>
      </c>
      <c r="G142" s="13">
        <v>125.279418318919</v>
      </c>
      <c r="H142" s="13">
        <v>125.279418318919</v>
      </c>
      <c r="I142" s="13">
        <v>0</v>
      </c>
      <c r="J142" s="13">
        <v>0</v>
      </c>
      <c r="K142" s="13">
        <v>0</v>
      </c>
      <c r="L142" s="13">
        <v>3749.4056910971199</v>
      </c>
      <c r="M142" s="13">
        <v>3749.4056910971199</v>
      </c>
      <c r="N142" s="13">
        <v>0</v>
      </c>
      <c r="O142" s="13">
        <v>0</v>
      </c>
      <c r="P142" s="13">
        <v>0</v>
      </c>
      <c r="Q142">
        <v>0</v>
      </c>
      <c r="R142">
        <v>0</v>
      </c>
      <c r="S142">
        <v>0</v>
      </c>
      <c r="T142">
        <v>0</v>
      </c>
    </row>
    <row r="143" spans="1:20" x14ac:dyDescent="0.45">
      <c r="A143" s="1">
        <v>1958.583333333321</v>
      </c>
      <c r="B143" s="13">
        <v>0.98509449321701503</v>
      </c>
      <c r="C143" s="13">
        <v>0.98509449321701503</v>
      </c>
      <c r="D143" s="13">
        <v>0</v>
      </c>
      <c r="E143" s="13">
        <v>0</v>
      </c>
      <c r="F143" s="13">
        <v>0</v>
      </c>
      <c r="G143" s="13">
        <v>218.80944677515001</v>
      </c>
      <c r="H143" s="13">
        <v>218.80944677515001</v>
      </c>
      <c r="I143" s="13">
        <v>0</v>
      </c>
      <c r="J143" s="13">
        <v>0</v>
      </c>
      <c r="K143" s="13">
        <v>0</v>
      </c>
      <c r="L143" s="13">
        <v>3728.8083445535999</v>
      </c>
      <c r="M143" s="13">
        <v>3728.8083445535999</v>
      </c>
      <c r="N143" s="13">
        <v>0</v>
      </c>
      <c r="O143" s="13">
        <v>0</v>
      </c>
      <c r="P143" s="13">
        <v>0</v>
      </c>
      <c r="Q143">
        <v>0</v>
      </c>
      <c r="R143">
        <v>0</v>
      </c>
      <c r="S143">
        <v>0</v>
      </c>
      <c r="T143">
        <v>0</v>
      </c>
    </row>
    <row r="144" spans="1:20" x14ac:dyDescent="0.45">
      <c r="A144" s="1">
        <v>1958.6666666666542</v>
      </c>
      <c r="B144" s="13">
        <v>26.848475618505098</v>
      </c>
      <c r="C144" s="13">
        <v>26.848475618505098</v>
      </c>
      <c r="D144" s="13">
        <v>0</v>
      </c>
      <c r="E144" s="13">
        <v>0</v>
      </c>
      <c r="F144" s="13">
        <v>0</v>
      </c>
      <c r="G144" s="13">
        <v>134.83410648483701</v>
      </c>
      <c r="H144" s="13">
        <v>134.83410648483701</v>
      </c>
      <c r="I144" s="13">
        <v>0</v>
      </c>
      <c r="J144" s="13">
        <v>0</v>
      </c>
      <c r="K144" s="13">
        <v>0</v>
      </c>
      <c r="L144" s="13">
        <v>3735.8752186153501</v>
      </c>
      <c r="M144" s="13">
        <v>3735.8752186153501</v>
      </c>
      <c r="N144" s="13">
        <v>0</v>
      </c>
      <c r="O144" s="13">
        <v>0</v>
      </c>
      <c r="P144" s="13">
        <v>0</v>
      </c>
      <c r="Q144">
        <v>0</v>
      </c>
      <c r="R144">
        <v>0</v>
      </c>
      <c r="S144">
        <v>0</v>
      </c>
      <c r="T144">
        <v>0</v>
      </c>
    </row>
    <row r="145" spans="1:20" x14ac:dyDescent="0.45">
      <c r="A145" s="1">
        <v>1958.7499999999875</v>
      </c>
      <c r="B145" s="13">
        <v>44.314880224162998</v>
      </c>
      <c r="C145" s="13">
        <v>44.314880224162998</v>
      </c>
      <c r="D145" s="13">
        <v>0</v>
      </c>
      <c r="E145" s="13">
        <v>0</v>
      </c>
      <c r="F145" s="13">
        <v>0</v>
      </c>
      <c r="G145" s="13">
        <v>41.911119157437597</v>
      </c>
      <c r="H145" s="13">
        <v>41.911119157437597</v>
      </c>
      <c r="I145" s="13">
        <v>0</v>
      </c>
      <c r="J145" s="13">
        <v>0</v>
      </c>
      <c r="K145" s="13">
        <v>0</v>
      </c>
      <c r="L145" s="13">
        <v>3751.4378349239701</v>
      </c>
      <c r="M145" s="13">
        <v>3751.4378349239701</v>
      </c>
      <c r="N145" s="13">
        <v>0</v>
      </c>
      <c r="O145" s="13">
        <v>0</v>
      </c>
      <c r="P145" s="13">
        <v>0</v>
      </c>
      <c r="Q145">
        <v>0</v>
      </c>
      <c r="R145">
        <v>0</v>
      </c>
      <c r="S145">
        <v>0</v>
      </c>
      <c r="T145">
        <v>0</v>
      </c>
    </row>
    <row r="146" spans="1:20" x14ac:dyDescent="0.45">
      <c r="A146" s="1">
        <v>1958.8333333333208</v>
      </c>
      <c r="B146" s="13">
        <v>64.467040666559598</v>
      </c>
      <c r="C146" s="13">
        <v>64.467040666559598</v>
      </c>
      <c r="D146" s="13">
        <v>0</v>
      </c>
      <c r="E146" s="13">
        <v>0</v>
      </c>
      <c r="F146" s="13">
        <v>0</v>
      </c>
      <c r="G146" s="13">
        <v>41.157672523429802</v>
      </c>
      <c r="H146" s="13">
        <v>41.157672523429802</v>
      </c>
      <c r="I146" s="13">
        <v>0</v>
      </c>
      <c r="J146" s="13">
        <v>0</v>
      </c>
      <c r="K146" s="13">
        <v>0</v>
      </c>
      <c r="L146" s="13">
        <v>3790.4679649477998</v>
      </c>
      <c r="M146" s="13">
        <v>3790.4679649477998</v>
      </c>
      <c r="N146" s="13">
        <v>0</v>
      </c>
      <c r="O146" s="13">
        <v>0</v>
      </c>
      <c r="P146" s="13">
        <v>0</v>
      </c>
      <c r="Q146">
        <v>0</v>
      </c>
      <c r="R146">
        <v>0</v>
      </c>
      <c r="S146">
        <v>0</v>
      </c>
      <c r="T146">
        <v>0</v>
      </c>
    </row>
    <row r="147" spans="1:20" x14ac:dyDescent="0.45">
      <c r="A147" s="1">
        <v>1958.916666666654</v>
      </c>
      <c r="B147" s="13">
        <v>107.530350147978</v>
      </c>
      <c r="C147" s="13">
        <v>107.530350147978</v>
      </c>
      <c r="D147" s="13">
        <v>0</v>
      </c>
      <c r="E147" s="13">
        <v>0</v>
      </c>
      <c r="F147" s="13">
        <v>0</v>
      </c>
      <c r="G147" s="13">
        <v>14.516276594416899</v>
      </c>
      <c r="H147" s="13">
        <v>14.516276594416899</v>
      </c>
      <c r="I147" s="13">
        <v>0</v>
      </c>
      <c r="J147" s="13">
        <v>0</v>
      </c>
      <c r="K147" s="13">
        <v>0</v>
      </c>
      <c r="L147" s="13">
        <v>3882.6607626244199</v>
      </c>
      <c r="M147" s="13">
        <v>3882.6607626244199</v>
      </c>
      <c r="N147" s="13">
        <v>0</v>
      </c>
      <c r="O147" s="13">
        <v>0</v>
      </c>
      <c r="P147" s="13">
        <v>0</v>
      </c>
      <c r="Q147">
        <v>0</v>
      </c>
      <c r="R147">
        <v>0</v>
      </c>
      <c r="S147">
        <v>0</v>
      </c>
      <c r="T147">
        <v>0</v>
      </c>
    </row>
    <row r="148" spans="1:20" x14ac:dyDescent="0.45">
      <c r="A148" s="1">
        <v>1958.9999999999873</v>
      </c>
      <c r="B148" s="13">
        <v>122.57848859864001</v>
      </c>
      <c r="C148" s="13">
        <v>122.57848859864001</v>
      </c>
      <c r="D148" s="13">
        <v>0</v>
      </c>
      <c r="E148" s="13">
        <v>0</v>
      </c>
      <c r="F148" s="13">
        <v>0</v>
      </c>
      <c r="G148" s="13">
        <v>23.185144952992701</v>
      </c>
      <c r="H148" s="13">
        <v>23.185144952992701</v>
      </c>
      <c r="I148" s="13">
        <v>0</v>
      </c>
      <c r="J148" s="13">
        <v>0</v>
      </c>
      <c r="K148" s="13">
        <v>0</v>
      </c>
      <c r="L148" s="13">
        <v>3991.7607298637599</v>
      </c>
      <c r="M148" s="13">
        <v>3991.7607298637599</v>
      </c>
      <c r="N148" s="13">
        <v>0</v>
      </c>
      <c r="O148" s="13">
        <v>0</v>
      </c>
      <c r="P148" s="13">
        <v>0</v>
      </c>
      <c r="Q148">
        <v>0</v>
      </c>
      <c r="R148">
        <v>0</v>
      </c>
      <c r="S148">
        <v>0</v>
      </c>
      <c r="T148">
        <v>0</v>
      </c>
    </row>
    <row r="149" spans="1:20" x14ac:dyDescent="0.45">
      <c r="A149" s="1">
        <v>1959.0833333333205</v>
      </c>
      <c r="B149" s="13">
        <v>163.32343828203199</v>
      </c>
      <c r="C149" s="13">
        <v>163.32343828203199</v>
      </c>
      <c r="D149" s="13">
        <v>0</v>
      </c>
      <c r="E149" s="13">
        <v>0</v>
      </c>
      <c r="F149" s="13">
        <v>0</v>
      </c>
      <c r="G149" s="13">
        <v>59.568557770901997</v>
      </c>
      <c r="H149" s="13">
        <v>59.568557770901997</v>
      </c>
      <c r="I149" s="13">
        <v>0</v>
      </c>
      <c r="J149" s="13">
        <v>0</v>
      </c>
      <c r="K149" s="13">
        <v>0</v>
      </c>
      <c r="L149" s="13">
        <v>4127.42507759418</v>
      </c>
      <c r="M149" s="13">
        <v>4127.42507759418</v>
      </c>
      <c r="N149" s="13">
        <v>0</v>
      </c>
      <c r="O149" s="13">
        <v>0</v>
      </c>
      <c r="P149" s="13">
        <v>0</v>
      </c>
      <c r="Q149">
        <v>0</v>
      </c>
      <c r="R149">
        <v>0</v>
      </c>
      <c r="S149">
        <v>0</v>
      </c>
      <c r="T149">
        <v>0</v>
      </c>
    </row>
    <row r="150" spans="1:20" x14ac:dyDescent="0.45">
      <c r="A150" s="1">
        <v>1959.1666666666538</v>
      </c>
      <c r="B150" s="13">
        <v>183.519943612297</v>
      </c>
      <c r="C150" s="13">
        <v>183.519943612297</v>
      </c>
      <c r="D150" s="13">
        <v>0</v>
      </c>
      <c r="E150" s="13">
        <v>0</v>
      </c>
      <c r="F150" s="13">
        <v>0</v>
      </c>
      <c r="G150" s="13">
        <v>75.038570500614</v>
      </c>
      <c r="H150" s="13">
        <v>75.038570500614</v>
      </c>
      <c r="I150" s="13">
        <v>0</v>
      </c>
      <c r="J150" s="13">
        <v>0</v>
      </c>
      <c r="K150" s="13">
        <v>0</v>
      </c>
      <c r="L150" s="13">
        <v>4282.28958166956</v>
      </c>
      <c r="M150" s="13">
        <v>4282.28958166956</v>
      </c>
      <c r="N150" s="13">
        <v>0</v>
      </c>
      <c r="O150" s="13">
        <v>0</v>
      </c>
      <c r="P150" s="13">
        <v>0</v>
      </c>
      <c r="Q150">
        <v>0</v>
      </c>
      <c r="R150">
        <v>0</v>
      </c>
      <c r="S150">
        <v>0</v>
      </c>
      <c r="T150">
        <v>0</v>
      </c>
    </row>
    <row r="151" spans="1:20" x14ac:dyDescent="0.45">
      <c r="A151" s="1">
        <v>1959.249999999987</v>
      </c>
      <c r="B151" s="13">
        <v>221.83882547757099</v>
      </c>
      <c r="C151" s="13">
        <v>221.83882547757099</v>
      </c>
      <c r="D151" s="13">
        <v>0</v>
      </c>
      <c r="E151" s="13">
        <v>0</v>
      </c>
      <c r="F151" s="13">
        <v>0</v>
      </c>
      <c r="G151" s="13">
        <v>95.819115574834299</v>
      </c>
      <c r="H151" s="13">
        <v>95.819115574834299</v>
      </c>
      <c r="I151" s="13">
        <v>0</v>
      </c>
      <c r="J151" s="13">
        <v>0</v>
      </c>
      <c r="K151" s="13">
        <v>0</v>
      </c>
      <c r="L151" s="13">
        <v>4475.4167712609797</v>
      </c>
      <c r="M151" s="13">
        <v>4475.4167712609797</v>
      </c>
      <c r="N151" s="13">
        <v>0</v>
      </c>
      <c r="O151" s="13">
        <v>0</v>
      </c>
      <c r="P151" s="13">
        <v>0</v>
      </c>
      <c r="Q151">
        <v>0</v>
      </c>
      <c r="R151">
        <v>0</v>
      </c>
      <c r="S151">
        <v>0</v>
      </c>
      <c r="T151">
        <v>0</v>
      </c>
    </row>
    <row r="152" spans="1:20" x14ac:dyDescent="0.45">
      <c r="A152" s="1">
        <v>1959.3333333333203</v>
      </c>
      <c r="B152" s="13">
        <v>195.403238865156</v>
      </c>
      <c r="C152" s="13">
        <v>195.403238865156</v>
      </c>
      <c r="D152" s="13">
        <v>0</v>
      </c>
      <c r="E152" s="13">
        <v>0</v>
      </c>
      <c r="F152" s="13">
        <v>0</v>
      </c>
      <c r="G152" s="13">
        <v>106.41087072162399</v>
      </c>
      <c r="H152" s="13">
        <v>106.41087072162399</v>
      </c>
      <c r="I152" s="13">
        <v>0</v>
      </c>
      <c r="J152" s="13">
        <v>0</v>
      </c>
      <c r="K152" s="13">
        <v>0</v>
      </c>
      <c r="L152" s="13">
        <v>4653.0958989392202</v>
      </c>
      <c r="M152" s="13">
        <v>4653.0958989392202</v>
      </c>
      <c r="N152" s="13">
        <v>0</v>
      </c>
      <c r="O152" s="13">
        <v>0</v>
      </c>
      <c r="P152" s="13">
        <v>0</v>
      </c>
      <c r="Q152">
        <v>0</v>
      </c>
      <c r="R152">
        <v>0</v>
      </c>
      <c r="S152">
        <v>0</v>
      </c>
      <c r="T152">
        <v>0</v>
      </c>
    </row>
    <row r="153" spans="1:20" x14ac:dyDescent="0.45">
      <c r="A153" s="1">
        <v>1959.4166666666536</v>
      </c>
      <c r="B153" s="13">
        <v>198.28179331453899</v>
      </c>
      <c r="C153" s="13">
        <v>198.28179331453899</v>
      </c>
      <c r="D153" s="13">
        <v>0</v>
      </c>
      <c r="E153" s="13">
        <v>0</v>
      </c>
      <c r="F153" s="13">
        <v>0</v>
      </c>
      <c r="G153" s="13">
        <v>97.953758619715003</v>
      </c>
      <c r="H153" s="13">
        <v>97.953758619715003</v>
      </c>
      <c r="I153" s="13">
        <v>0</v>
      </c>
      <c r="J153" s="13">
        <v>0</v>
      </c>
      <c r="K153" s="13">
        <v>0</v>
      </c>
      <c r="L153" s="13">
        <v>4837.8961345699599</v>
      </c>
      <c r="M153" s="13">
        <v>4837.8961345699599</v>
      </c>
      <c r="N153" s="13">
        <v>0</v>
      </c>
      <c r="O153" s="13">
        <v>0</v>
      </c>
      <c r="P153" s="13">
        <v>0</v>
      </c>
      <c r="Q153">
        <v>0</v>
      </c>
      <c r="R153">
        <v>0</v>
      </c>
      <c r="S153">
        <v>0</v>
      </c>
      <c r="T153">
        <v>0</v>
      </c>
    </row>
    <row r="154" spans="1:20" x14ac:dyDescent="0.45">
      <c r="A154" s="1">
        <v>1959.4999999999868</v>
      </c>
      <c r="B154" s="13">
        <v>183.32146297163499</v>
      </c>
      <c r="C154" s="13">
        <v>183.32146297163499</v>
      </c>
      <c r="D154" s="13">
        <v>0</v>
      </c>
      <c r="E154" s="13">
        <v>0</v>
      </c>
      <c r="F154" s="13">
        <v>0</v>
      </c>
      <c r="G154" s="13">
        <v>82.7906220662571</v>
      </c>
      <c r="H154" s="13">
        <v>82.7906220662571</v>
      </c>
      <c r="I154" s="13">
        <v>0</v>
      </c>
      <c r="J154" s="13">
        <v>0</v>
      </c>
      <c r="K154" s="13">
        <v>0</v>
      </c>
      <c r="L154" s="13">
        <v>5006.8222256735098</v>
      </c>
      <c r="M154" s="13">
        <v>5006.8222256735098</v>
      </c>
      <c r="N154" s="13">
        <v>0</v>
      </c>
      <c r="O154" s="13">
        <v>0</v>
      </c>
      <c r="P154" s="13">
        <v>0</v>
      </c>
      <c r="Q154">
        <v>0</v>
      </c>
      <c r="R154">
        <v>0</v>
      </c>
      <c r="S154">
        <v>0</v>
      </c>
      <c r="T154">
        <v>0</v>
      </c>
    </row>
    <row r="155" spans="1:20" x14ac:dyDescent="0.45">
      <c r="A155" s="1">
        <v>1959.5833333333201</v>
      </c>
      <c r="B155" s="13">
        <v>160.415417973968</v>
      </c>
      <c r="C155" s="13">
        <v>160.415417973968</v>
      </c>
      <c r="D155" s="13">
        <v>0</v>
      </c>
      <c r="E155" s="13">
        <v>0</v>
      </c>
      <c r="F155" s="13">
        <v>0</v>
      </c>
      <c r="G155" s="13">
        <v>70.6855730602596</v>
      </c>
      <c r="H155" s="13">
        <v>70.6855730602596</v>
      </c>
      <c r="I155" s="13">
        <v>0</v>
      </c>
      <c r="J155" s="13">
        <v>0</v>
      </c>
      <c r="K155" s="13">
        <v>0</v>
      </c>
      <c r="L155" s="13">
        <v>5137.6098875990201</v>
      </c>
      <c r="M155" s="13">
        <v>5137.6098875990201</v>
      </c>
      <c r="N155" s="13">
        <v>0</v>
      </c>
      <c r="O155" s="13">
        <v>0</v>
      </c>
      <c r="P155" s="13">
        <v>0</v>
      </c>
      <c r="Q155">
        <v>0</v>
      </c>
      <c r="R155">
        <v>0</v>
      </c>
      <c r="S155">
        <v>0</v>
      </c>
      <c r="T155">
        <v>0</v>
      </c>
    </row>
    <row r="156" spans="1:20" x14ac:dyDescent="0.45">
      <c r="A156" s="1">
        <v>1959.6666666666533</v>
      </c>
      <c r="B156" s="13">
        <v>147.38161052860599</v>
      </c>
      <c r="C156" s="13">
        <v>147.38161052860599</v>
      </c>
      <c r="D156" s="13">
        <v>0</v>
      </c>
      <c r="E156" s="13">
        <v>0</v>
      </c>
      <c r="F156" s="13">
        <v>0</v>
      </c>
      <c r="G156" s="13">
        <v>81.663201495770494</v>
      </c>
      <c r="H156" s="13">
        <v>81.663201495770494</v>
      </c>
      <c r="I156" s="13">
        <v>0</v>
      </c>
      <c r="J156" s="13">
        <v>0</v>
      </c>
      <c r="K156" s="13">
        <v>0</v>
      </c>
      <c r="L156" s="13">
        <v>5259.1500659055901</v>
      </c>
      <c r="M156" s="13">
        <v>5259.1500659055901</v>
      </c>
      <c r="N156" s="13">
        <v>0</v>
      </c>
      <c r="O156" s="13">
        <v>0</v>
      </c>
      <c r="P156" s="13">
        <v>0</v>
      </c>
      <c r="Q156">
        <v>0</v>
      </c>
      <c r="R156">
        <v>0</v>
      </c>
      <c r="S156">
        <v>0</v>
      </c>
      <c r="T156">
        <v>0</v>
      </c>
    </row>
    <row r="157" spans="1:20" x14ac:dyDescent="0.45">
      <c r="A157" s="1">
        <v>1959.7499999999866</v>
      </c>
      <c r="B157" s="13">
        <v>123.456826457174</v>
      </c>
      <c r="C157" s="13">
        <v>123.456826457174</v>
      </c>
      <c r="D157" s="13">
        <v>0</v>
      </c>
      <c r="E157" s="13">
        <v>0</v>
      </c>
      <c r="F157" s="13">
        <v>0</v>
      </c>
      <c r="G157" s="13">
        <v>65.128074408108901</v>
      </c>
      <c r="H157" s="13">
        <v>65.128074408108901</v>
      </c>
      <c r="I157" s="13">
        <v>0</v>
      </c>
      <c r="J157" s="13">
        <v>0</v>
      </c>
      <c r="K157" s="13">
        <v>0</v>
      </c>
      <c r="L157" s="13">
        <v>5353.2006444973504</v>
      </c>
      <c r="M157" s="13">
        <v>5353.2006444973504</v>
      </c>
      <c r="N157" s="13">
        <v>0</v>
      </c>
      <c r="O157" s="13">
        <v>0</v>
      </c>
      <c r="P157" s="13">
        <v>0</v>
      </c>
      <c r="Q157">
        <v>0</v>
      </c>
      <c r="R157">
        <v>0</v>
      </c>
      <c r="S157">
        <v>0</v>
      </c>
      <c r="T157">
        <v>0</v>
      </c>
    </row>
    <row r="158" spans="1:20" x14ac:dyDescent="0.45">
      <c r="A158" s="1">
        <v>1959.8333333333198</v>
      </c>
      <c r="B158" s="13">
        <v>104.029903913732</v>
      </c>
      <c r="C158" s="13">
        <v>104.029903913732</v>
      </c>
      <c r="D158" s="13">
        <v>0</v>
      </c>
      <c r="E158" s="13">
        <v>0</v>
      </c>
      <c r="F158" s="13">
        <v>0</v>
      </c>
      <c r="G158" s="13">
        <v>79.135033135824699</v>
      </c>
      <c r="H158" s="13">
        <v>79.135033135824699</v>
      </c>
      <c r="I158" s="13">
        <v>0</v>
      </c>
      <c r="J158" s="13">
        <v>0</v>
      </c>
      <c r="K158" s="13">
        <v>0</v>
      </c>
      <c r="L158" s="13">
        <v>5429.8969840195596</v>
      </c>
      <c r="M158" s="13">
        <v>5429.8969840195596</v>
      </c>
      <c r="N158" s="13">
        <v>0</v>
      </c>
      <c r="O158" s="13">
        <v>0</v>
      </c>
      <c r="P158" s="13">
        <v>0</v>
      </c>
      <c r="Q158">
        <v>0</v>
      </c>
      <c r="R158">
        <v>0</v>
      </c>
      <c r="S158">
        <v>0</v>
      </c>
      <c r="T158">
        <v>0</v>
      </c>
    </row>
    <row r="159" spans="1:20" x14ac:dyDescent="0.45">
      <c r="A159" s="1">
        <v>1959.9166666666531</v>
      </c>
      <c r="B159" s="13">
        <v>85.486322397579002</v>
      </c>
      <c r="C159" s="13">
        <v>85.486322397579002</v>
      </c>
      <c r="D159" s="13">
        <v>0</v>
      </c>
      <c r="E159" s="13">
        <v>0</v>
      </c>
      <c r="F159" s="13">
        <v>0</v>
      </c>
      <c r="G159" s="13">
        <v>83.193026833718505</v>
      </c>
      <c r="H159" s="13">
        <v>83.193026833718505</v>
      </c>
      <c r="I159" s="13">
        <v>0</v>
      </c>
      <c r="J159" s="13">
        <v>0</v>
      </c>
      <c r="K159" s="13">
        <v>0</v>
      </c>
      <c r="L159" s="13">
        <v>5499.3172520496801</v>
      </c>
      <c r="M159" s="13">
        <v>5499.3172520496801</v>
      </c>
      <c r="N159" s="13">
        <v>0</v>
      </c>
      <c r="O159" s="13">
        <v>0</v>
      </c>
      <c r="P159" s="13">
        <v>0</v>
      </c>
      <c r="Q159">
        <v>0</v>
      </c>
      <c r="R159">
        <v>0</v>
      </c>
      <c r="S159">
        <v>0</v>
      </c>
      <c r="T159">
        <v>0</v>
      </c>
    </row>
    <row r="160" spans="1:20" x14ac:dyDescent="0.45">
      <c r="A160" s="1">
        <v>1959.9999999999891</v>
      </c>
      <c r="B160" s="13">
        <v>-33.7261179455855</v>
      </c>
      <c r="C160" s="13">
        <v>-33.7261179455855</v>
      </c>
      <c r="D160" s="13">
        <v>0</v>
      </c>
      <c r="E160" s="13">
        <v>0</v>
      </c>
      <c r="F160" s="13">
        <v>0</v>
      </c>
      <c r="G160" s="13">
        <v>6.28356124781756</v>
      </c>
      <c r="H160" s="13">
        <v>6.28356124781756</v>
      </c>
      <c r="I160" s="13">
        <v>0</v>
      </c>
      <c r="J160" s="13">
        <v>0</v>
      </c>
      <c r="K160" s="13">
        <v>0</v>
      </c>
      <c r="L160" s="13">
        <v>5455.1006304327402</v>
      </c>
      <c r="M160" s="13">
        <v>5455.1006304327402</v>
      </c>
      <c r="N160" s="13">
        <v>0</v>
      </c>
      <c r="O160" s="13">
        <v>0</v>
      </c>
      <c r="P160" s="13">
        <v>0</v>
      </c>
      <c r="Q160">
        <v>0</v>
      </c>
      <c r="R160">
        <v>0</v>
      </c>
      <c r="S160">
        <v>0</v>
      </c>
      <c r="T160">
        <v>0</v>
      </c>
    </row>
    <row r="161" spans="1:20" x14ac:dyDescent="0.45">
      <c r="A161" s="1">
        <v>1960.0833333333223</v>
      </c>
      <c r="B161" s="13">
        <v>81.208471082951505</v>
      </c>
      <c r="C161" s="13">
        <v>81.208471082951505</v>
      </c>
      <c r="D161" s="13">
        <v>0</v>
      </c>
      <c r="E161" s="13">
        <v>0</v>
      </c>
      <c r="F161" s="13">
        <v>0</v>
      </c>
      <c r="G161" s="13">
        <v>113.987386070643</v>
      </c>
      <c r="H161" s="13">
        <v>113.987386070643</v>
      </c>
      <c r="I161" s="13">
        <v>0</v>
      </c>
      <c r="J161" s="13">
        <v>0</v>
      </c>
      <c r="K161" s="13">
        <v>0</v>
      </c>
      <c r="L161" s="13">
        <v>5505.47466610226</v>
      </c>
      <c r="M161" s="13">
        <v>5505.47466610226</v>
      </c>
      <c r="N161" s="13">
        <v>0</v>
      </c>
      <c r="O161" s="13">
        <v>0</v>
      </c>
      <c r="P161" s="13">
        <v>0</v>
      </c>
      <c r="Q161">
        <v>0</v>
      </c>
      <c r="R161">
        <v>0</v>
      </c>
      <c r="S161">
        <v>0</v>
      </c>
      <c r="T161">
        <v>0</v>
      </c>
    </row>
    <row r="162" spans="1:20" x14ac:dyDescent="0.45">
      <c r="A162" s="1">
        <v>1960.1666666666556</v>
      </c>
      <c r="B162" s="13">
        <v>160.955041004067</v>
      </c>
      <c r="C162" s="13">
        <v>160.955041004067</v>
      </c>
      <c r="D162" s="13">
        <v>0</v>
      </c>
      <c r="E162" s="13">
        <v>0</v>
      </c>
      <c r="F162" s="13">
        <v>0</v>
      </c>
      <c r="G162" s="13">
        <v>137.54333017233799</v>
      </c>
      <c r="H162" s="13">
        <v>137.54333017233799</v>
      </c>
      <c r="I162" s="13">
        <v>0</v>
      </c>
      <c r="J162" s="13">
        <v>0</v>
      </c>
      <c r="K162" s="13">
        <v>0</v>
      </c>
      <c r="L162" s="13">
        <v>5633.5679048784395</v>
      </c>
      <c r="M162" s="13">
        <v>5633.5679048784395</v>
      </c>
      <c r="N162" s="13">
        <v>0</v>
      </c>
      <c r="O162" s="13">
        <v>0</v>
      </c>
      <c r="P162" s="13">
        <v>0</v>
      </c>
      <c r="Q162">
        <v>0</v>
      </c>
      <c r="R162">
        <v>0</v>
      </c>
      <c r="S162">
        <v>0</v>
      </c>
      <c r="T162">
        <v>0</v>
      </c>
    </row>
    <row r="163" spans="1:20" x14ac:dyDescent="0.45">
      <c r="A163" s="1">
        <v>1960.2499999999889</v>
      </c>
      <c r="B163" s="13">
        <v>153.77735011419199</v>
      </c>
      <c r="C163" s="13">
        <v>153.77735011419199</v>
      </c>
      <c r="D163" s="13">
        <v>0</v>
      </c>
      <c r="E163" s="13">
        <v>0</v>
      </c>
      <c r="F163" s="13">
        <v>0</v>
      </c>
      <c r="G163" s="13">
        <v>149.13857147128601</v>
      </c>
      <c r="H163" s="13">
        <v>149.13857147128601</v>
      </c>
      <c r="I163" s="13">
        <v>0</v>
      </c>
      <c r="J163" s="13">
        <v>0</v>
      </c>
      <c r="K163" s="13">
        <v>0</v>
      </c>
      <c r="L163" s="13">
        <v>5766.60836766784</v>
      </c>
      <c r="M163" s="13">
        <v>5766.60836766784</v>
      </c>
      <c r="N163" s="13">
        <v>0</v>
      </c>
      <c r="O163" s="13">
        <v>0</v>
      </c>
      <c r="P163" s="13">
        <v>0</v>
      </c>
      <c r="Q163">
        <v>0</v>
      </c>
      <c r="R163">
        <v>0</v>
      </c>
      <c r="S163">
        <v>0</v>
      </c>
      <c r="T163">
        <v>0</v>
      </c>
    </row>
    <row r="164" spans="1:20" x14ac:dyDescent="0.45">
      <c r="A164" s="1">
        <v>1960.3333333333221</v>
      </c>
      <c r="B164" s="13">
        <v>105.871066921102</v>
      </c>
      <c r="C164" s="13">
        <v>105.871066921102</v>
      </c>
      <c r="D164" s="13">
        <v>0</v>
      </c>
      <c r="E164" s="13">
        <v>0</v>
      </c>
      <c r="F164" s="13">
        <v>0</v>
      </c>
      <c r="G164" s="13">
        <v>77.572215085650896</v>
      </c>
      <c r="H164" s="13">
        <v>77.572215085650896</v>
      </c>
      <c r="I164" s="13">
        <v>0</v>
      </c>
      <c r="J164" s="13">
        <v>0</v>
      </c>
      <c r="K164" s="13">
        <v>0</v>
      </c>
      <c r="L164" s="13">
        <v>5849.4611398350698</v>
      </c>
      <c r="M164" s="13">
        <v>5849.4611398350698</v>
      </c>
      <c r="N164" s="13">
        <v>0</v>
      </c>
      <c r="O164" s="13">
        <v>0</v>
      </c>
      <c r="P164" s="13">
        <v>0</v>
      </c>
      <c r="Q164">
        <v>0</v>
      </c>
      <c r="R164">
        <v>0</v>
      </c>
      <c r="S164">
        <v>0</v>
      </c>
      <c r="T164">
        <v>0</v>
      </c>
    </row>
    <row r="165" spans="1:20" x14ac:dyDescent="0.45">
      <c r="A165" s="1">
        <v>1960.4166666666599</v>
      </c>
      <c r="B165" s="13">
        <v>44.9039673137816</v>
      </c>
      <c r="C165" s="13">
        <v>44.9039673137816</v>
      </c>
      <c r="D165" s="13">
        <v>0</v>
      </c>
      <c r="E165" s="13">
        <v>0</v>
      </c>
      <c r="F165" s="13">
        <v>0</v>
      </c>
      <c r="G165" s="13">
        <v>84.706875611109993</v>
      </c>
      <c r="H165" s="13">
        <v>84.706875611109993</v>
      </c>
      <c r="I165" s="13">
        <v>0</v>
      </c>
      <c r="J165" s="13">
        <v>0</v>
      </c>
      <c r="K165" s="13">
        <v>0</v>
      </c>
      <c r="L165" s="13">
        <v>5884.5251015079803</v>
      </c>
      <c r="M165" s="13">
        <v>5884.5251015079803</v>
      </c>
      <c r="N165" s="13">
        <v>0</v>
      </c>
      <c r="O165" s="13">
        <v>0</v>
      </c>
      <c r="P165" s="13">
        <v>0</v>
      </c>
      <c r="Q165">
        <v>0</v>
      </c>
      <c r="R165">
        <v>0</v>
      </c>
      <c r="S165">
        <v>0</v>
      </c>
      <c r="T165">
        <v>0</v>
      </c>
    </row>
    <row r="166" spans="1:20" x14ac:dyDescent="0.45">
      <c r="A166" s="1">
        <v>1960.4999999999886</v>
      </c>
      <c r="B166" s="13">
        <v>114.22141285379701</v>
      </c>
      <c r="C166" s="13">
        <v>114.22141285379701</v>
      </c>
      <c r="D166" s="13">
        <v>0</v>
      </c>
      <c r="E166" s="13">
        <v>0</v>
      </c>
      <c r="F166" s="13">
        <v>0</v>
      </c>
      <c r="G166" s="13">
        <v>81.963828942639694</v>
      </c>
      <c r="H166" s="13">
        <v>81.963828942639694</v>
      </c>
      <c r="I166" s="13">
        <v>0</v>
      </c>
      <c r="J166" s="13">
        <v>0</v>
      </c>
      <c r="K166" s="13">
        <v>0</v>
      </c>
      <c r="L166" s="13">
        <v>5985.4089809814996</v>
      </c>
      <c r="M166" s="13">
        <v>5985.4089809814996</v>
      </c>
      <c r="N166" s="13">
        <v>0</v>
      </c>
      <c r="O166" s="13">
        <v>0</v>
      </c>
      <c r="P166" s="13">
        <v>0</v>
      </c>
      <c r="Q166">
        <v>0</v>
      </c>
      <c r="R166">
        <v>0</v>
      </c>
      <c r="S166">
        <v>0</v>
      </c>
      <c r="T166">
        <v>0</v>
      </c>
    </row>
    <row r="167" spans="1:20" x14ac:dyDescent="0.45">
      <c r="A167" s="1">
        <v>1960.5833333333219</v>
      </c>
      <c r="B167" s="13">
        <v>86.386404191833904</v>
      </c>
      <c r="C167" s="13">
        <v>86.386404191833904</v>
      </c>
      <c r="D167" s="13">
        <v>0</v>
      </c>
      <c r="E167" s="13">
        <v>0</v>
      </c>
      <c r="F167" s="13">
        <v>0</v>
      </c>
      <c r="G167" s="13">
        <v>88.947908571920394</v>
      </c>
      <c r="H167" s="13">
        <v>88.947908571920394</v>
      </c>
      <c r="I167" s="13">
        <v>0</v>
      </c>
      <c r="J167" s="13">
        <v>0</v>
      </c>
      <c r="K167" s="13">
        <v>0</v>
      </c>
      <c r="L167" s="13">
        <v>6048.10580640836</v>
      </c>
      <c r="M167" s="13">
        <v>6048.10580640836</v>
      </c>
      <c r="N167" s="13">
        <v>0</v>
      </c>
      <c r="O167" s="13">
        <v>0</v>
      </c>
      <c r="P167" s="13">
        <v>0</v>
      </c>
      <c r="Q167">
        <v>0</v>
      </c>
      <c r="R167">
        <v>0</v>
      </c>
      <c r="S167">
        <v>0</v>
      </c>
      <c r="T167">
        <v>0</v>
      </c>
    </row>
    <row r="168" spans="1:20" x14ac:dyDescent="0.45">
      <c r="A168" s="1">
        <v>1960.6666666666551</v>
      </c>
      <c r="B168" s="13">
        <v>70.560747430790499</v>
      </c>
      <c r="C168" s="13">
        <v>70.560747430790499</v>
      </c>
      <c r="D168" s="13">
        <v>0</v>
      </c>
      <c r="E168" s="13">
        <v>0</v>
      </c>
      <c r="F168" s="13">
        <v>0</v>
      </c>
      <c r="G168" s="13">
        <v>48.295254433847902</v>
      </c>
      <c r="H168" s="13">
        <v>48.295254433847902</v>
      </c>
      <c r="I168" s="13">
        <v>0</v>
      </c>
      <c r="J168" s="13">
        <v>0</v>
      </c>
      <c r="K168" s="13">
        <v>0</v>
      </c>
      <c r="L168" s="13">
        <v>6093.2251931283399</v>
      </c>
      <c r="M168" s="13">
        <v>6093.2251931283399</v>
      </c>
      <c r="N168" s="13">
        <v>0</v>
      </c>
      <c r="O168" s="13">
        <v>0</v>
      </c>
      <c r="P168" s="13">
        <v>0</v>
      </c>
      <c r="Q168">
        <v>0</v>
      </c>
      <c r="R168">
        <v>0</v>
      </c>
      <c r="S168">
        <v>0</v>
      </c>
      <c r="T168">
        <v>0</v>
      </c>
    </row>
    <row r="169" spans="1:20" x14ac:dyDescent="0.45">
      <c r="A169" s="1">
        <v>1960.7499999999884</v>
      </c>
      <c r="B169" s="13">
        <v>52.678129348039697</v>
      </c>
      <c r="C169" s="13">
        <v>52.678129348039697</v>
      </c>
      <c r="D169" s="13">
        <v>0</v>
      </c>
      <c r="E169" s="13">
        <v>0</v>
      </c>
      <c r="F169" s="13">
        <v>0</v>
      </c>
      <c r="G169" s="13">
        <v>38.853554626990302</v>
      </c>
      <c r="H169" s="13">
        <v>38.853554626990302</v>
      </c>
      <c r="I169" s="13">
        <v>0</v>
      </c>
      <c r="J169" s="13">
        <v>0</v>
      </c>
      <c r="K169" s="13">
        <v>0</v>
      </c>
      <c r="L169" s="13">
        <v>6119.7122466095198</v>
      </c>
      <c r="M169" s="13">
        <v>6119.7122466095198</v>
      </c>
      <c r="N169" s="13">
        <v>0</v>
      </c>
      <c r="O169" s="13">
        <v>0</v>
      </c>
      <c r="P169" s="13">
        <v>0</v>
      </c>
      <c r="Q169">
        <v>0</v>
      </c>
      <c r="R169">
        <v>0</v>
      </c>
      <c r="S169">
        <v>0</v>
      </c>
      <c r="T169">
        <v>0</v>
      </c>
    </row>
    <row r="170" spans="1:20" x14ac:dyDescent="0.45">
      <c r="A170" s="1">
        <v>1960.8333333333217</v>
      </c>
      <c r="B170" s="13">
        <v>31.9202746008907</v>
      </c>
      <c r="C170" s="13">
        <v>31.9202746008907</v>
      </c>
      <c r="D170" s="13">
        <v>0</v>
      </c>
      <c r="E170" s="13">
        <v>0</v>
      </c>
      <c r="F170" s="13">
        <v>0</v>
      </c>
      <c r="G170" s="13">
        <v>54.775809917116099</v>
      </c>
      <c r="H170" s="13">
        <v>54.775809917116099</v>
      </c>
      <c r="I170" s="13">
        <v>0</v>
      </c>
      <c r="J170" s="13">
        <v>0</v>
      </c>
      <c r="K170" s="13">
        <v>0</v>
      </c>
      <c r="L170" s="13">
        <v>6121.8763026511197</v>
      </c>
      <c r="M170" s="13">
        <v>6121.8763026511197</v>
      </c>
      <c r="N170" s="13">
        <v>0</v>
      </c>
      <c r="O170" s="13">
        <v>0</v>
      </c>
      <c r="P170" s="13">
        <v>0</v>
      </c>
      <c r="Q170">
        <v>0</v>
      </c>
      <c r="R170">
        <v>0</v>
      </c>
      <c r="S170">
        <v>0</v>
      </c>
      <c r="T170">
        <v>0</v>
      </c>
    </row>
    <row r="171" spans="1:20" x14ac:dyDescent="0.45">
      <c r="A171" s="1">
        <v>1960.9166666666549</v>
      </c>
      <c r="B171" s="13">
        <v>11.375658474400399</v>
      </c>
      <c r="C171" s="13">
        <v>11.375658474400399</v>
      </c>
      <c r="D171" s="13">
        <v>0</v>
      </c>
      <c r="E171" s="13">
        <v>0</v>
      </c>
      <c r="F171" s="13">
        <v>0</v>
      </c>
      <c r="G171" s="13">
        <v>9.2962408387066393</v>
      </c>
      <c r="H171" s="13">
        <v>9.2962408387066393</v>
      </c>
      <c r="I171" s="13">
        <v>0</v>
      </c>
      <c r="J171" s="13">
        <v>0</v>
      </c>
      <c r="K171" s="13">
        <v>0</v>
      </c>
      <c r="L171" s="13">
        <v>6116.61940855586</v>
      </c>
      <c r="M171" s="13">
        <v>6116.61940855586</v>
      </c>
      <c r="N171" s="13">
        <v>0</v>
      </c>
      <c r="O171" s="13">
        <v>0</v>
      </c>
      <c r="P171" s="13">
        <v>0</v>
      </c>
      <c r="Q171">
        <v>0</v>
      </c>
      <c r="R171">
        <v>0</v>
      </c>
      <c r="S171">
        <v>0</v>
      </c>
      <c r="T171">
        <v>0</v>
      </c>
    </row>
    <row r="172" spans="1:20" x14ac:dyDescent="0.45">
      <c r="A172" s="1">
        <v>1960.9999999999882</v>
      </c>
      <c r="B172" s="13">
        <v>-4.46477102221598</v>
      </c>
      <c r="C172" s="13">
        <v>-4.46477102221598</v>
      </c>
      <c r="D172" s="13">
        <v>0</v>
      </c>
      <c r="E172" s="13">
        <v>0</v>
      </c>
      <c r="F172" s="13">
        <v>0</v>
      </c>
      <c r="G172" s="13">
        <v>-11.6079274045162</v>
      </c>
      <c r="H172" s="13">
        <v>-11.6079274045162</v>
      </c>
      <c r="I172" s="13">
        <v>0</v>
      </c>
      <c r="J172" s="13">
        <v>0</v>
      </c>
      <c r="K172" s="13">
        <v>0</v>
      </c>
      <c r="L172" s="13">
        <v>6091.8781207801803</v>
      </c>
      <c r="M172" s="13">
        <v>6091.8781207801803</v>
      </c>
      <c r="N172" s="13">
        <v>0</v>
      </c>
      <c r="O172" s="13">
        <v>0</v>
      </c>
      <c r="P172" s="13">
        <v>0</v>
      </c>
      <c r="Q172">
        <v>0</v>
      </c>
      <c r="R172">
        <v>0</v>
      </c>
      <c r="S172">
        <v>0</v>
      </c>
      <c r="T172">
        <v>0</v>
      </c>
    </row>
    <row r="173" spans="1:20" x14ac:dyDescent="0.45">
      <c r="A173" s="1">
        <v>1961.0833333333214</v>
      </c>
      <c r="B173" s="13">
        <v>-24.528085046929402</v>
      </c>
      <c r="C173" s="13">
        <v>-24.528085046929402</v>
      </c>
      <c r="D173" s="13">
        <v>0</v>
      </c>
      <c r="E173" s="13">
        <v>0</v>
      </c>
      <c r="F173" s="13">
        <v>0</v>
      </c>
      <c r="G173" s="13">
        <v>-25.1846832509225</v>
      </c>
      <c r="H173" s="13">
        <v>-25.1846832509225</v>
      </c>
      <c r="I173" s="13">
        <v>0</v>
      </c>
      <c r="J173" s="13">
        <v>0</v>
      </c>
      <c r="K173" s="13">
        <v>0</v>
      </c>
      <c r="L173" s="13">
        <v>6031.3292773449302</v>
      </c>
      <c r="M173" s="13">
        <v>6031.3292773449302</v>
      </c>
      <c r="N173" s="13">
        <v>0</v>
      </c>
      <c r="O173" s="13">
        <v>0</v>
      </c>
      <c r="P173" s="13">
        <v>0</v>
      </c>
      <c r="Q173">
        <v>0</v>
      </c>
      <c r="R173">
        <v>0</v>
      </c>
      <c r="S173">
        <v>0</v>
      </c>
      <c r="T173">
        <v>0</v>
      </c>
    </row>
    <row r="174" spans="1:20" x14ac:dyDescent="0.45">
      <c r="A174" s="1">
        <v>1961.1666666666547</v>
      </c>
      <c r="B174" s="13">
        <v>-37.248629074642203</v>
      </c>
      <c r="C174" s="13">
        <v>-37.248629074642203</v>
      </c>
      <c r="D174" s="13">
        <v>0</v>
      </c>
      <c r="E174" s="13">
        <v>0</v>
      </c>
      <c r="F174" s="13">
        <v>0</v>
      </c>
      <c r="G174" s="13">
        <v>-39.3174128562585</v>
      </c>
      <c r="H174" s="13">
        <v>-39.3174128562585</v>
      </c>
      <c r="I174" s="13">
        <v>0</v>
      </c>
      <c r="J174" s="13">
        <v>0</v>
      </c>
      <c r="K174" s="13">
        <v>0</v>
      </c>
      <c r="L174" s="13">
        <v>5958.4171369674104</v>
      </c>
      <c r="M174" s="13">
        <v>5958.4171369674104</v>
      </c>
      <c r="N174" s="13">
        <v>0</v>
      </c>
      <c r="O174" s="13">
        <v>0</v>
      </c>
      <c r="P174" s="13">
        <v>0</v>
      </c>
      <c r="Q174">
        <v>0</v>
      </c>
      <c r="R174">
        <v>0</v>
      </c>
      <c r="S174">
        <v>0</v>
      </c>
      <c r="T174">
        <v>0</v>
      </c>
    </row>
    <row r="175" spans="1:20" x14ac:dyDescent="0.45">
      <c r="A175" s="1">
        <v>1961.2499999999879</v>
      </c>
      <c r="B175" s="13">
        <v>-85.493014345299201</v>
      </c>
      <c r="C175" s="13">
        <v>-85.493014345299201</v>
      </c>
      <c r="D175" s="13">
        <v>0</v>
      </c>
      <c r="E175" s="13">
        <v>0</v>
      </c>
      <c r="F175" s="13">
        <v>0</v>
      </c>
      <c r="G175" s="13">
        <v>-110.78961818913599</v>
      </c>
      <c r="H175" s="13">
        <v>-110.78961818913599</v>
      </c>
      <c r="I175" s="13">
        <v>0</v>
      </c>
      <c r="J175" s="13">
        <v>0</v>
      </c>
      <c r="K175" s="13">
        <v>0</v>
      </c>
      <c r="L175" s="13">
        <v>5853.2981454493702</v>
      </c>
      <c r="M175" s="13">
        <v>5853.2981454493702</v>
      </c>
      <c r="N175" s="13">
        <v>0</v>
      </c>
      <c r="O175" s="13">
        <v>0</v>
      </c>
      <c r="P175" s="13">
        <v>0</v>
      </c>
      <c r="Q175">
        <v>0</v>
      </c>
      <c r="R175">
        <v>0</v>
      </c>
      <c r="S175">
        <v>0</v>
      </c>
      <c r="T175">
        <v>0</v>
      </c>
    </row>
    <row r="176" spans="1:20" x14ac:dyDescent="0.45">
      <c r="A176" s="1">
        <v>1961.3333333333212</v>
      </c>
      <c r="B176" s="13">
        <v>-19.737912479890898</v>
      </c>
      <c r="C176" s="13">
        <v>-19.737912479890898</v>
      </c>
      <c r="D176" s="13">
        <v>0</v>
      </c>
      <c r="E176" s="13">
        <v>0</v>
      </c>
      <c r="F176" s="13">
        <v>0</v>
      </c>
      <c r="G176" s="13">
        <v>-21.3302824636833</v>
      </c>
      <c r="H176" s="13">
        <v>-21.3302824636833</v>
      </c>
      <c r="I176" s="13">
        <v>0</v>
      </c>
      <c r="J176" s="13">
        <v>0</v>
      </c>
      <c r="K176" s="13">
        <v>0</v>
      </c>
      <c r="L176" s="13">
        <v>5800.4122967664198</v>
      </c>
      <c r="M176" s="13">
        <v>5800.4122967664198</v>
      </c>
      <c r="N176" s="13">
        <v>0</v>
      </c>
      <c r="O176" s="13">
        <v>0</v>
      </c>
      <c r="P176" s="13">
        <v>0</v>
      </c>
      <c r="Q176">
        <v>0</v>
      </c>
      <c r="R176">
        <v>0</v>
      </c>
      <c r="S176">
        <v>0</v>
      </c>
      <c r="T176">
        <v>0</v>
      </c>
    </row>
    <row r="177" spans="1:20" x14ac:dyDescent="0.45">
      <c r="A177" s="1">
        <v>1961.4166666666545</v>
      </c>
      <c r="B177" s="13">
        <v>39.164679522397002</v>
      </c>
      <c r="C177" s="13">
        <v>39.164679522397002</v>
      </c>
      <c r="D177" s="13">
        <v>0</v>
      </c>
      <c r="E177" s="13">
        <v>0</v>
      </c>
      <c r="F177" s="13">
        <v>0</v>
      </c>
      <c r="G177" s="13">
        <v>70.436473847182896</v>
      </c>
      <c r="H177" s="13">
        <v>70.436473847182896</v>
      </c>
      <c r="I177" s="13">
        <v>0</v>
      </c>
      <c r="J177" s="13">
        <v>0</v>
      </c>
      <c r="K177" s="13">
        <v>0</v>
      </c>
      <c r="L177" s="13">
        <v>5826.4118299988604</v>
      </c>
      <c r="M177" s="13">
        <v>5826.4118299988604</v>
      </c>
      <c r="N177" s="13">
        <v>0</v>
      </c>
      <c r="O177" s="13">
        <v>0</v>
      </c>
      <c r="P177" s="13">
        <v>0</v>
      </c>
      <c r="Q177">
        <v>0</v>
      </c>
      <c r="R177">
        <v>0</v>
      </c>
      <c r="S177">
        <v>0</v>
      </c>
      <c r="T177">
        <v>0</v>
      </c>
    </row>
    <row r="178" spans="1:20" x14ac:dyDescent="0.45">
      <c r="A178" s="1">
        <v>1961.4999999999877</v>
      </c>
      <c r="B178" s="13">
        <v>32.581406246146699</v>
      </c>
      <c r="C178" s="13">
        <v>32.581406246146699</v>
      </c>
      <c r="D178" s="13">
        <v>0</v>
      </c>
      <c r="E178" s="13">
        <v>0</v>
      </c>
      <c r="F178" s="13">
        <v>0</v>
      </c>
      <c r="G178" s="13">
        <v>64.491782966044696</v>
      </c>
      <c r="H178" s="13">
        <v>64.491782966044696</v>
      </c>
      <c r="I178" s="13">
        <v>0</v>
      </c>
      <c r="J178" s="13">
        <v>0</v>
      </c>
      <c r="K178" s="13">
        <v>0</v>
      </c>
      <c r="L178" s="13">
        <v>5833.3329517680904</v>
      </c>
      <c r="M178" s="13">
        <v>5833.3329517680904</v>
      </c>
      <c r="N178" s="13">
        <v>0</v>
      </c>
      <c r="O178" s="13">
        <v>0</v>
      </c>
      <c r="P178" s="13">
        <v>0</v>
      </c>
      <c r="Q178">
        <v>0</v>
      </c>
      <c r="R178">
        <v>0</v>
      </c>
      <c r="S178">
        <v>0</v>
      </c>
      <c r="T178">
        <v>0</v>
      </c>
    </row>
    <row r="179" spans="1:20" x14ac:dyDescent="0.45">
      <c r="A179" s="1">
        <v>1961.583333333321</v>
      </c>
      <c r="B179" s="13">
        <v>55.669746550992997</v>
      </c>
      <c r="C179" s="13">
        <v>55.669746550992997</v>
      </c>
      <c r="D179" s="13">
        <v>0</v>
      </c>
      <c r="E179" s="13">
        <v>0</v>
      </c>
      <c r="F179" s="13">
        <v>0</v>
      </c>
      <c r="G179" s="13">
        <v>62.423376120402203</v>
      </c>
      <c r="H179" s="13">
        <v>62.423376120402203</v>
      </c>
      <c r="I179" s="13">
        <v>0</v>
      </c>
      <c r="J179" s="13">
        <v>0</v>
      </c>
      <c r="K179" s="13">
        <v>0</v>
      </c>
      <c r="L179" s="13">
        <v>5860.2738765271297</v>
      </c>
      <c r="M179" s="13">
        <v>5860.2738765271297</v>
      </c>
      <c r="N179" s="13">
        <v>0</v>
      </c>
      <c r="O179" s="13">
        <v>0</v>
      </c>
      <c r="P179" s="13">
        <v>0</v>
      </c>
      <c r="Q179">
        <v>0</v>
      </c>
      <c r="R179">
        <v>0</v>
      </c>
      <c r="S179">
        <v>0</v>
      </c>
      <c r="T179">
        <v>0</v>
      </c>
    </row>
    <row r="180" spans="1:20" x14ac:dyDescent="0.45">
      <c r="A180" s="1">
        <v>1961.6666666666542</v>
      </c>
      <c r="B180" s="13">
        <v>51.901270216722203</v>
      </c>
      <c r="C180" s="13">
        <v>51.901270216722203</v>
      </c>
      <c r="D180" s="13">
        <v>0</v>
      </c>
      <c r="E180" s="13">
        <v>0</v>
      </c>
      <c r="F180" s="13">
        <v>0</v>
      </c>
      <c r="G180" s="13">
        <v>66.824729368877698</v>
      </c>
      <c r="H180" s="13">
        <v>66.824729368877698</v>
      </c>
      <c r="I180" s="13">
        <v>0</v>
      </c>
      <c r="J180" s="13">
        <v>0</v>
      </c>
      <c r="K180" s="13">
        <v>0</v>
      </c>
      <c r="L180" s="13">
        <v>5883.0052186497896</v>
      </c>
      <c r="M180" s="13">
        <v>5883.0052186497896</v>
      </c>
      <c r="N180" s="13">
        <v>0</v>
      </c>
      <c r="O180" s="13">
        <v>0</v>
      </c>
      <c r="P180" s="13">
        <v>0</v>
      </c>
      <c r="Q180">
        <v>0</v>
      </c>
      <c r="R180">
        <v>0</v>
      </c>
      <c r="S180">
        <v>0</v>
      </c>
      <c r="T180">
        <v>0</v>
      </c>
    </row>
    <row r="181" spans="1:20" x14ac:dyDescent="0.45">
      <c r="A181" s="1">
        <v>1961.7499999999875</v>
      </c>
      <c r="B181" s="13">
        <v>78.847444817924</v>
      </c>
      <c r="C181" s="13">
        <v>78.847444817924</v>
      </c>
      <c r="D181" s="13">
        <v>0</v>
      </c>
      <c r="E181" s="13">
        <v>0</v>
      </c>
      <c r="F181" s="13">
        <v>0</v>
      </c>
      <c r="G181" s="13">
        <v>97.943284983657406</v>
      </c>
      <c r="H181" s="13">
        <v>97.943284983657406</v>
      </c>
      <c r="I181" s="13">
        <v>0</v>
      </c>
      <c r="J181" s="13">
        <v>0</v>
      </c>
      <c r="K181" s="13">
        <v>0</v>
      </c>
      <c r="L181" s="13">
        <v>5928.4264009917597</v>
      </c>
      <c r="M181" s="13">
        <v>5928.4264009917597</v>
      </c>
      <c r="N181" s="13">
        <v>0</v>
      </c>
      <c r="O181" s="13">
        <v>0</v>
      </c>
      <c r="P181" s="13">
        <v>0</v>
      </c>
      <c r="Q181">
        <v>0</v>
      </c>
      <c r="R181">
        <v>0</v>
      </c>
      <c r="S181">
        <v>0</v>
      </c>
      <c r="T181">
        <v>0</v>
      </c>
    </row>
    <row r="182" spans="1:20" x14ac:dyDescent="0.45">
      <c r="A182" s="1">
        <v>1961.8333333333208</v>
      </c>
      <c r="B182" s="13">
        <v>87.180110341298104</v>
      </c>
      <c r="C182" s="13">
        <v>87.180110341298104</v>
      </c>
      <c r="D182" s="13">
        <v>0</v>
      </c>
      <c r="E182" s="13">
        <v>0</v>
      </c>
      <c r="F182" s="13">
        <v>0</v>
      </c>
      <c r="G182" s="13">
        <v>54.360968198582398</v>
      </c>
      <c r="H182" s="13">
        <v>54.360968198582398</v>
      </c>
      <c r="I182" s="13">
        <v>0</v>
      </c>
      <c r="J182" s="13">
        <v>0</v>
      </c>
      <c r="K182" s="13">
        <v>0</v>
      </c>
      <c r="L182" s="13">
        <v>5981.1221750159302</v>
      </c>
      <c r="M182" s="13">
        <v>5981.1221750159302</v>
      </c>
      <c r="N182" s="13">
        <v>0</v>
      </c>
      <c r="O182" s="13">
        <v>0</v>
      </c>
      <c r="P182" s="13">
        <v>0</v>
      </c>
      <c r="Q182">
        <v>0</v>
      </c>
      <c r="R182">
        <v>0</v>
      </c>
      <c r="S182">
        <v>0</v>
      </c>
      <c r="T182">
        <v>0</v>
      </c>
    </row>
    <row r="183" spans="1:20" x14ac:dyDescent="0.45">
      <c r="A183" s="1">
        <v>1961.916666666654</v>
      </c>
      <c r="B183" s="13">
        <v>96.267494028925199</v>
      </c>
      <c r="C183" s="13">
        <v>96.267494028925199</v>
      </c>
      <c r="D183" s="13">
        <v>0</v>
      </c>
      <c r="E183" s="13">
        <v>0</v>
      </c>
      <c r="F183" s="13">
        <v>0</v>
      </c>
      <c r="G183" s="13">
        <v>116.093482022256</v>
      </c>
      <c r="H183" s="13">
        <v>116.093482022256</v>
      </c>
      <c r="I183" s="13">
        <v>0</v>
      </c>
      <c r="J183" s="13">
        <v>0</v>
      </c>
      <c r="K183" s="13">
        <v>0</v>
      </c>
      <c r="L183" s="13">
        <v>6050.1964819762397</v>
      </c>
      <c r="M183" s="13">
        <v>6050.1964819762397</v>
      </c>
      <c r="N183" s="13">
        <v>0</v>
      </c>
      <c r="O183" s="13">
        <v>0</v>
      </c>
      <c r="P183" s="13">
        <v>0</v>
      </c>
      <c r="Q183">
        <v>0</v>
      </c>
      <c r="R183">
        <v>0</v>
      </c>
      <c r="S183">
        <v>0</v>
      </c>
      <c r="T183">
        <v>0</v>
      </c>
    </row>
    <row r="184" spans="1:20" x14ac:dyDescent="0.45">
      <c r="A184" s="1">
        <v>1961.9999999999873</v>
      </c>
      <c r="B184" s="13">
        <v>96.368922640809998</v>
      </c>
      <c r="C184" s="13">
        <v>96.368922640809998</v>
      </c>
      <c r="D184" s="13">
        <v>0</v>
      </c>
      <c r="E184" s="13">
        <v>0</v>
      </c>
      <c r="F184" s="13">
        <v>0</v>
      </c>
      <c r="G184" s="13">
        <v>105.48981728686999</v>
      </c>
      <c r="H184" s="13">
        <v>105.48981728686999</v>
      </c>
      <c r="I184" s="13">
        <v>0</v>
      </c>
      <c r="J184" s="13">
        <v>0</v>
      </c>
      <c r="K184" s="13">
        <v>0</v>
      </c>
      <c r="L184" s="13">
        <v>6121.5243413620201</v>
      </c>
      <c r="M184" s="13">
        <v>6121.5243413620201</v>
      </c>
      <c r="N184" s="13">
        <v>0</v>
      </c>
      <c r="O184" s="13">
        <v>0</v>
      </c>
      <c r="P184" s="13">
        <v>0</v>
      </c>
      <c r="Q184">
        <v>0</v>
      </c>
      <c r="R184">
        <v>0</v>
      </c>
      <c r="S184">
        <v>0</v>
      </c>
      <c r="T184">
        <v>0</v>
      </c>
    </row>
    <row r="185" spans="1:20" x14ac:dyDescent="0.45">
      <c r="A185" s="1">
        <v>1962.0833333333205</v>
      </c>
      <c r="B185" s="13">
        <v>94.8111209209724</v>
      </c>
      <c r="C185" s="13">
        <v>94.8111209209724</v>
      </c>
      <c r="D185" s="13">
        <v>0</v>
      </c>
      <c r="E185" s="13">
        <v>0</v>
      </c>
      <c r="F185" s="13">
        <v>0</v>
      </c>
      <c r="G185" s="13">
        <v>79.478325705996596</v>
      </c>
      <c r="H185" s="13">
        <v>79.478325705996596</v>
      </c>
      <c r="I185" s="13">
        <v>0</v>
      </c>
      <c r="J185" s="13">
        <v>0</v>
      </c>
      <c r="K185" s="13">
        <v>0</v>
      </c>
      <c r="L185" s="13">
        <v>6169.5725671427199</v>
      </c>
      <c r="M185" s="13">
        <v>6169.5725671427199</v>
      </c>
      <c r="N185" s="13">
        <v>0</v>
      </c>
      <c r="O185" s="13">
        <v>0</v>
      </c>
      <c r="P185" s="13">
        <v>0</v>
      </c>
      <c r="Q185">
        <v>0</v>
      </c>
      <c r="R185">
        <v>0</v>
      </c>
      <c r="S185">
        <v>0</v>
      </c>
      <c r="T185">
        <v>0</v>
      </c>
    </row>
    <row r="186" spans="1:20" x14ac:dyDescent="0.45">
      <c r="A186" s="1">
        <v>1962.1666666666538</v>
      </c>
      <c r="B186" s="13">
        <v>50.755151081659299</v>
      </c>
      <c r="C186" s="13">
        <v>50.755151081659299</v>
      </c>
      <c r="D186" s="13">
        <v>0</v>
      </c>
      <c r="E186" s="13">
        <v>0</v>
      </c>
      <c r="F186" s="13">
        <v>0</v>
      </c>
      <c r="G186" s="13">
        <v>57.5993644440276</v>
      </c>
      <c r="H186" s="13">
        <v>57.5993644440276</v>
      </c>
      <c r="I186" s="13">
        <v>0</v>
      </c>
      <c r="J186" s="13">
        <v>0</v>
      </c>
      <c r="K186" s="13">
        <v>0</v>
      </c>
      <c r="L186" s="13">
        <v>6175.2948055398201</v>
      </c>
      <c r="M186" s="13">
        <v>6175.2948055398201</v>
      </c>
      <c r="N186" s="13">
        <v>0</v>
      </c>
      <c r="O186" s="13">
        <v>0</v>
      </c>
      <c r="P186" s="13">
        <v>0</v>
      </c>
      <c r="Q186">
        <v>0</v>
      </c>
      <c r="R186">
        <v>0</v>
      </c>
      <c r="S186">
        <v>0</v>
      </c>
      <c r="T186">
        <v>0</v>
      </c>
    </row>
    <row r="187" spans="1:20" x14ac:dyDescent="0.45">
      <c r="A187" s="1">
        <v>1962.249999999987</v>
      </c>
      <c r="B187" s="13">
        <v>2.95088119934013</v>
      </c>
      <c r="C187" s="13">
        <v>2.95088119934013</v>
      </c>
      <c r="D187" s="13">
        <v>0</v>
      </c>
      <c r="E187" s="13">
        <v>0</v>
      </c>
      <c r="F187" s="13">
        <v>0</v>
      </c>
      <c r="G187" s="13">
        <v>-92.9749623190975</v>
      </c>
      <c r="H187" s="13">
        <v>-92.9749623190975</v>
      </c>
      <c r="I187" s="13">
        <v>0</v>
      </c>
      <c r="J187" s="13">
        <v>0</v>
      </c>
      <c r="K187" s="13">
        <v>0</v>
      </c>
      <c r="L187" s="13">
        <v>6155.6238570408796</v>
      </c>
      <c r="M187" s="13">
        <v>6155.6238570408796</v>
      </c>
      <c r="N187" s="13">
        <v>0</v>
      </c>
      <c r="O187" s="13">
        <v>0</v>
      </c>
      <c r="P187" s="13">
        <v>0</v>
      </c>
      <c r="Q187">
        <v>0</v>
      </c>
      <c r="R187">
        <v>0</v>
      </c>
      <c r="S187">
        <v>0</v>
      </c>
      <c r="T187">
        <v>0</v>
      </c>
    </row>
    <row r="188" spans="1:20" x14ac:dyDescent="0.45">
      <c r="A188" s="1">
        <v>1962.3333333333203</v>
      </c>
      <c r="B188" s="13">
        <v>37.924592660973602</v>
      </c>
      <c r="C188" s="13">
        <v>37.924592660973602</v>
      </c>
      <c r="D188" s="13">
        <v>0</v>
      </c>
      <c r="E188" s="13">
        <v>0</v>
      </c>
      <c r="F188" s="13">
        <v>0</v>
      </c>
      <c r="G188" s="13">
        <v>46.871385826357702</v>
      </c>
      <c r="H188" s="13">
        <v>46.871385826357702</v>
      </c>
      <c r="I188" s="13">
        <v>0</v>
      </c>
      <c r="J188" s="13">
        <v>0</v>
      </c>
      <c r="K188" s="13">
        <v>0</v>
      </c>
      <c r="L188" s="13">
        <v>6146.1500795389802</v>
      </c>
      <c r="M188" s="13">
        <v>6146.1500795389802</v>
      </c>
      <c r="N188" s="13">
        <v>0</v>
      </c>
      <c r="O188" s="13">
        <v>0</v>
      </c>
      <c r="P188" s="13">
        <v>0</v>
      </c>
      <c r="Q188">
        <v>0</v>
      </c>
      <c r="R188">
        <v>0</v>
      </c>
      <c r="S188">
        <v>0</v>
      </c>
      <c r="T188">
        <v>0</v>
      </c>
    </row>
    <row r="189" spans="1:20" x14ac:dyDescent="0.45">
      <c r="A189" s="1">
        <v>1962.4166666666536</v>
      </c>
      <c r="B189" s="13">
        <v>-34.427618546573797</v>
      </c>
      <c r="C189" s="13">
        <v>-34.427618546573797</v>
      </c>
      <c r="D189" s="13">
        <v>0</v>
      </c>
      <c r="E189" s="13">
        <v>0</v>
      </c>
      <c r="F189" s="13">
        <v>0</v>
      </c>
      <c r="G189" s="13">
        <v>-48.988886942272998</v>
      </c>
      <c r="H189" s="13">
        <v>-48.988886942272998</v>
      </c>
      <c r="I189" s="13">
        <v>0</v>
      </c>
      <c r="J189" s="13">
        <v>0</v>
      </c>
      <c r="K189" s="13">
        <v>0</v>
      </c>
      <c r="L189" s="13">
        <v>6092.2260686074396</v>
      </c>
      <c r="M189" s="13">
        <v>6092.2260686074396</v>
      </c>
      <c r="N189" s="13">
        <v>0</v>
      </c>
      <c r="O189" s="13">
        <v>0</v>
      </c>
      <c r="P189" s="13">
        <v>0</v>
      </c>
      <c r="Q189">
        <v>0</v>
      </c>
      <c r="R189">
        <v>0</v>
      </c>
      <c r="S189">
        <v>0</v>
      </c>
      <c r="T189">
        <v>0</v>
      </c>
    </row>
    <row r="190" spans="1:20" x14ac:dyDescent="0.45">
      <c r="A190" s="1">
        <v>1962.4999999999868</v>
      </c>
      <c r="B190" s="13">
        <v>-9.3049008191016203</v>
      </c>
      <c r="C190" s="13">
        <v>-9.3049008191016203</v>
      </c>
      <c r="D190" s="13">
        <v>0</v>
      </c>
      <c r="E190" s="13">
        <v>0</v>
      </c>
      <c r="F190" s="13">
        <v>0</v>
      </c>
      <c r="G190" s="13">
        <v>-26.761909484740698</v>
      </c>
      <c r="H190" s="13">
        <v>-26.761909484740698</v>
      </c>
      <c r="I190" s="13">
        <v>0</v>
      </c>
      <c r="J190" s="13">
        <v>0</v>
      </c>
      <c r="K190" s="13">
        <v>0</v>
      </c>
      <c r="L190" s="13">
        <v>6045.10594862574</v>
      </c>
      <c r="M190" s="13">
        <v>6045.10594862574</v>
      </c>
      <c r="N190" s="13">
        <v>0</v>
      </c>
      <c r="O190" s="13">
        <v>0</v>
      </c>
      <c r="P190" s="13">
        <v>0</v>
      </c>
      <c r="Q190">
        <v>0</v>
      </c>
      <c r="R190">
        <v>0</v>
      </c>
      <c r="S190">
        <v>0</v>
      </c>
      <c r="T190">
        <v>0</v>
      </c>
    </row>
    <row r="191" spans="1:20" x14ac:dyDescent="0.45">
      <c r="A191" s="1">
        <v>1962.5833333333201</v>
      </c>
      <c r="B191" s="13">
        <v>4.8611445828836102</v>
      </c>
      <c r="C191" s="13">
        <v>4.8611445828836102</v>
      </c>
      <c r="D191" s="13">
        <v>0</v>
      </c>
      <c r="E191" s="13">
        <v>0</v>
      </c>
      <c r="F191" s="13">
        <v>0</v>
      </c>
      <c r="G191" s="13">
        <v>-42.704169412941297</v>
      </c>
      <c r="H191" s="13">
        <v>-42.704169412941297</v>
      </c>
      <c r="I191" s="13">
        <v>0</v>
      </c>
      <c r="J191" s="13">
        <v>0</v>
      </c>
      <c r="K191" s="13">
        <v>0</v>
      </c>
      <c r="L191" s="13">
        <v>6015.1751760815096</v>
      </c>
      <c r="M191" s="13">
        <v>6015.1751760815096</v>
      </c>
      <c r="N191" s="13">
        <v>0</v>
      </c>
      <c r="O191" s="13">
        <v>0</v>
      </c>
      <c r="P191" s="13">
        <v>0</v>
      </c>
      <c r="Q191">
        <v>0</v>
      </c>
      <c r="R191">
        <v>0</v>
      </c>
      <c r="S191">
        <v>0</v>
      </c>
      <c r="T191">
        <v>0</v>
      </c>
    </row>
    <row r="192" spans="1:20" x14ac:dyDescent="0.45">
      <c r="A192" s="1">
        <v>1962.6666666666533</v>
      </c>
      <c r="B192" s="13">
        <v>9.0681465142979292</v>
      </c>
      <c r="C192" s="13">
        <v>9.0681465142979292</v>
      </c>
      <c r="D192" s="13">
        <v>0</v>
      </c>
      <c r="E192" s="13">
        <v>0</v>
      </c>
      <c r="F192" s="13">
        <v>0</v>
      </c>
      <c r="G192" s="13">
        <v>-15.3992887299079</v>
      </c>
      <c r="H192" s="13">
        <v>-15.3992887299079</v>
      </c>
      <c r="I192" s="13">
        <v>0</v>
      </c>
      <c r="J192" s="13">
        <v>0</v>
      </c>
      <c r="K192" s="13">
        <v>0</v>
      </c>
      <c r="L192" s="13">
        <v>5988.4082458682697</v>
      </c>
      <c r="M192" s="13">
        <v>5988.4082458682697</v>
      </c>
      <c r="N192" s="13">
        <v>0</v>
      </c>
      <c r="O192" s="13">
        <v>0</v>
      </c>
      <c r="P192" s="13">
        <v>0</v>
      </c>
      <c r="Q192">
        <v>0</v>
      </c>
      <c r="R192">
        <v>0</v>
      </c>
      <c r="S192">
        <v>0</v>
      </c>
      <c r="T192">
        <v>0</v>
      </c>
    </row>
    <row r="193" spans="1:20" x14ac:dyDescent="0.45">
      <c r="A193" s="1">
        <v>1962.7499999999866</v>
      </c>
      <c r="B193" s="13">
        <v>6.6199430255110103</v>
      </c>
      <c r="C193" s="13">
        <v>6.6199430255110103</v>
      </c>
      <c r="D193" s="13">
        <v>0</v>
      </c>
      <c r="E193" s="13">
        <v>0</v>
      </c>
      <c r="F193" s="13">
        <v>0</v>
      </c>
      <c r="G193" s="13">
        <v>-7.1258239786966602</v>
      </c>
      <c r="H193" s="13">
        <v>-7.1258239786966602</v>
      </c>
      <c r="I193" s="13">
        <v>0</v>
      </c>
      <c r="J193" s="13">
        <v>0</v>
      </c>
      <c r="K193" s="13">
        <v>0</v>
      </c>
      <c r="L193" s="13">
        <v>5960.4534771517001</v>
      </c>
      <c r="M193" s="13">
        <v>5960.4534771517001</v>
      </c>
      <c r="N193" s="13">
        <v>0</v>
      </c>
      <c r="O193" s="13">
        <v>0</v>
      </c>
      <c r="P193" s="13">
        <v>0</v>
      </c>
      <c r="Q193">
        <v>0</v>
      </c>
      <c r="R193">
        <v>0</v>
      </c>
      <c r="S193">
        <v>0</v>
      </c>
      <c r="T193">
        <v>0</v>
      </c>
    </row>
    <row r="194" spans="1:20" x14ac:dyDescent="0.45">
      <c r="A194" s="1">
        <v>1962.8333333333198</v>
      </c>
      <c r="B194" s="13">
        <v>11.527775506848499</v>
      </c>
      <c r="C194" s="13">
        <v>11.527775506848499</v>
      </c>
      <c r="D194" s="13">
        <v>0</v>
      </c>
      <c r="E194" s="13">
        <v>0</v>
      </c>
      <c r="F194" s="13">
        <v>0</v>
      </c>
      <c r="G194" s="13">
        <v>-43.486523130592801</v>
      </c>
      <c r="H194" s="13">
        <v>-43.486523130592801</v>
      </c>
      <c r="I194" s="13">
        <v>0</v>
      </c>
      <c r="J194" s="13">
        <v>0</v>
      </c>
      <c r="K194" s="13">
        <v>0</v>
      </c>
      <c r="L194" s="13">
        <v>5937.1081546182504</v>
      </c>
      <c r="M194" s="13">
        <v>5937.1081546182504</v>
      </c>
      <c r="N194" s="13">
        <v>0</v>
      </c>
      <c r="O194" s="13">
        <v>0</v>
      </c>
      <c r="P194" s="13">
        <v>0</v>
      </c>
      <c r="Q194">
        <v>0</v>
      </c>
      <c r="R194">
        <v>0</v>
      </c>
      <c r="S194">
        <v>0</v>
      </c>
      <c r="T194">
        <v>0</v>
      </c>
    </row>
    <row r="195" spans="1:20" x14ac:dyDescent="0.45">
      <c r="A195" s="1">
        <v>1962.9166666666531</v>
      </c>
      <c r="B195" s="13">
        <v>-14.9410272975399</v>
      </c>
      <c r="C195" s="13">
        <v>-14.9410272975399</v>
      </c>
      <c r="D195" s="13">
        <v>0</v>
      </c>
      <c r="E195" s="13">
        <v>0</v>
      </c>
      <c r="F195" s="13">
        <v>0</v>
      </c>
      <c r="G195" s="13">
        <v>-37.407193446988799</v>
      </c>
      <c r="H195" s="13">
        <v>-37.407193446988799</v>
      </c>
      <c r="I195" s="13">
        <v>0</v>
      </c>
      <c r="J195" s="13">
        <v>0</v>
      </c>
      <c r="K195" s="13">
        <v>0</v>
      </c>
      <c r="L195" s="13">
        <v>5895.4678891939102</v>
      </c>
      <c r="M195" s="13">
        <v>5895.4678891939102</v>
      </c>
      <c r="N195" s="13">
        <v>0</v>
      </c>
      <c r="O195" s="13">
        <v>0</v>
      </c>
      <c r="P195" s="13">
        <v>0</v>
      </c>
      <c r="Q195">
        <v>0</v>
      </c>
      <c r="R195">
        <v>0</v>
      </c>
      <c r="S195">
        <v>0</v>
      </c>
      <c r="T195">
        <v>0</v>
      </c>
    </row>
    <row r="196" spans="1:20" x14ac:dyDescent="0.45">
      <c r="A196" s="1">
        <v>1962.9999999999864</v>
      </c>
      <c r="B196" s="13">
        <v>-57.062142041758698</v>
      </c>
      <c r="C196" s="13">
        <v>-57.062142041758698</v>
      </c>
      <c r="D196" s="13">
        <v>0</v>
      </c>
      <c r="E196" s="13">
        <v>0</v>
      </c>
      <c r="F196" s="13">
        <v>0</v>
      </c>
      <c r="G196" s="13">
        <v>-78.3640631631133</v>
      </c>
      <c r="H196" s="13">
        <v>-78.3640631631133</v>
      </c>
      <c r="I196" s="13">
        <v>0</v>
      </c>
      <c r="J196" s="13">
        <v>0</v>
      </c>
      <c r="K196" s="13">
        <v>0</v>
      </c>
      <c r="L196" s="13">
        <v>5801.1136903351999</v>
      </c>
      <c r="M196" s="13">
        <v>5801.1136903351999</v>
      </c>
      <c r="N196" s="13">
        <v>0</v>
      </c>
      <c r="O196" s="13">
        <v>0</v>
      </c>
      <c r="P196" s="13">
        <v>0</v>
      </c>
      <c r="Q196">
        <v>0</v>
      </c>
      <c r="R196">
        <v>0</v>
      </c>
      <c r="S196">
        <v>0</v>
      </c>
      <c r="T196">
        <v>0</v>
      </c>
    </row>
    <row r="197" spans="1:20" x14ac:dyDescent="0.45">
      <c r="A197" s="1">
        <v>1963.0833333333196</v>
      </c>
      <c r="B197" s="13">
        <v>-115.576711836436</v>
      </c>
      <c r="C197" s="13">
        <v>-115.576711836436</v>
      </c>
      <c r="D197" s="13">
        <v>0</v>
      </c>
      <c r="E197" s="13">
        <v>0</v>
      </c>
      <c r="F197" s="13">
        <v>0</v>
      </c>
      <c r="G197" s="13">
        <v>-107.123386567689</v>
      </c>
      <c r="H197" s="13">
        <v>-107.123386567689</v>
      </c>
      <c r="I197" s="13">
        <v>0</v>
      </c>
      <c r="J197" s="13">
        <v>0</v>
      </c>
      <c r="K197" s="13">
        <v>0</v>
      </c>
      <c r="L197" s="13">
        <v>5630.3669750271702</v>
      </c>
      <c r="M197" s="13">
        <v>5630.3669750271702</v>
      </c>
      <c r="N197" s="13">
        <v>0</v>
      </c>
      <c r="O197" s="13">
        <v>0</v>
      </c>
      <c r="P197" s="13">
        <v>0</v>
      </c>
      <c r="Q197">
        <v>0</v>
      </c>
      <c r="R197">
        <v>0</v>
      </c>
      <c r="S197">
        <v>0</v>
      </c>
      <c r="T197">
        <v>0</v>
      </c>
    </row>
    <row r="198" spans="1:20" x14ac:dyDescent="0.45">
      <c r="A198" s="1">
        <v>1963.1666666666529</v>
      </c>
      <c r="B198" s="13">
        <v>-140.82512312756</v>
      </c>
      <c r="C198" s="13">
        <v>-140.82512312756</v>
      </c>
      <c r="D198" s="13">
        <v>0</v>
      </c>
      <c r="E198" s="13">
        <v>0</v>
      </c>
      <c r="F198" s="13">
        <v>0</v>
      </c>
      <c r="G198" s="13">
        <v>-168.13600005306901</v>
      </c>
      <c r="H198" s="13">
        <v>-168.13600005306901</v>
      </c>
      <c r="I198" s="13">
        <v>0</v>
      </c>
      <c r="J198" s="13">
        <v>0</v>
      </c>
      <c r="K198" s="13">
        <v>0</v>
      </c>
      <c r="L198" s="13">
        <v>5448.81472470672</v>
      </c>
      <c r="M198" s="13">
        <v>5448.81472470672</v>
      </c>
      <c r="N198" s="13">
        <v>0</v>
      </c>
      <c r="O198" s="13">
        <v>0</v>
      </c>
      <c r="P198" s="13">
        <v>0</v>
      </c>
      <c r="Q198">
        <v>0</v>
      </c>
      <c r="R198">
        <v>0</v>
      </c>
      <c r="S198">
        <v>0</v>
      </c>
      <c r="T198">
        <v>0</v>
      </c>
    </row>
    <row r="199" spans="1:20" x14ac:dyDescent="0.45">
      <c r="A199" s="1">
        <v>1963.2499999999861</v>
      </c>
      <c r="B199" s="13">
        <v>-198.14638063743701</v>
      </c>
      <c r="C199" s="13">
        <v>-198.14638063743701</v>
      </c>
      <c r="D199" s="13">
        <v>0</v>
      </c>
      <c r="E199" s="13">
        <v>0</v>
      </c>
      <c r="F199" s="13">
        <v>0</v>
      </c>
      <c r="G199" s="13">
        <v>-216.66827012573299</v>
      </c>
      <c r="H199" s="13">
        <v>-216.66827012573299</v>
      </c>
      <c r="I199" s="13">
        <v>0</v>
      </c>
      <c r="J199" s="13">
        <v>0</v>
      </c>
      <c r="K199" s="13">
        <v>0</v>
      </c>
      <c r="L199" s="13">
        <v>5228.68338626678</v>
      </c>
      <c r="M199" s="13">
        <v>5228.68338626678</v>
      </c>
      <c r="N199" s="13">
        <v>0</v>
      </c>
      <c r="O199" s="13">
        <v>0</v>
      </c>
      <c r="P199" s="13">
        <v>0</v>
      </c>
      <c r="Q199">
        <v>0</v>
      </c>
      <c r="R199">
        <v>0</v>
      </c>
      <c r="S199">
        <v>0</v>
      </c>
      <c r="T199">
        <v>0</v>
      </c>
    </row>
    <row r="200" spans="1:20" x14ac:dyDescent="0.45">
      <c r="A200" s="1">
        <v>1963.3333333333194</v>
      </c>
      <c r="B200" s="13">
        <v>-167.789839600064</v>
      </c>
      <c r="C200" s="13">
        <v>-167.789839600064</v>
      </c>
      <c r="D200" s="13">
        <v>0</v>
      </c>
      <c r="E200" s="13">
        <v>0</v>
      </c>
      <c r="F200" s="13">
        <v>0</v>
      </c>
      <c r="G200" s="13">
        <v>-164.64720742805201</v>
      </c>
      <c r="H200" s="13">
        <v>-164.64720742805201</v>
      </c>
      <c r="I200" s="13">
        <v>0</v>
      </c>
      <c r="J200" s="13">
        <v>0</v>
      </c>
      <c r="K200" s="13">
        <v>0</v>
      </c>
      <c r="L200" s="13">
        <v>5005.9977402762197</v>
      </c>
      <c r="M200" s="13">
        <v>5005.9977402762197</v>
      </c>
      <c r="N200" s="13">
        <v>0</v>
      </c>
      <c r="O200" s="13">
        <v>0</v>
      </c>
      <c r="P200" s="13">
        <v>0</v>
      </c>
      <c r="Q200">
        <v>0</v>
      </c>
      <c r="R200">
        <v>0</v>
      </c>
      <c r="S200">
        <v>0</v>
      </c>
      <c r="T200">
        <v>0</v>
      </c>
    </row>
    <row r="201" spans="1:20" x14ac:dyDescent="0.45">
      <c r="A201" s="1">
        <v>1963.4166666666526</v>
      </c>
      <c r="B201" s="13">
        <v>-55.9247944197202</v>
      </c>
      <c r="C201" s="13">
        <v>-55.9247944197202</v>
      </c>
      <c r="D201" s="13">
        <v>0</v>
      </c>
      <c r="E201" s="13">
        <v>0</v>
      </c>
      <c r="F201" s="13">
        <v>0</v>
      </c>
      <c r="G201" s="13">
        <v>-75.580282606950306</v>
      </c>
      <c r="H201" s="13">
        <v>-75.580282606950306</v>
      </c>
      <c r="I201" s="13">
        <v>0</v>
      </c>
      <c r="J201" s="13">
        <v>0</v>
      </c>
      <c r="K201" s="13">
        <v>0</v>
      </c>
      <c r="L201" s="13">
        <v>4921.74201347295</v>
      </c>
      <c r="M201" s="13">
        <v>4921.74201347295</v>
      </c>
      <c r="N201" s="13">
        <v>0</v>
      </c>
      <c r="O201" s="13">
        <v>0</v>
      </c>
      <c r="P201" s="13">
        <v>0</v>
      </c>
      <c r="Q201">
        <v>0</v>
      </c>
      <c r="R201">
        <v>0</v>
      </c>
      <c r="S201">
        <v>0</v>
      </c>
      <c r="T201">
        <v>0</v>
      </c>
    </row>
    <row r="202" spans="1:20" x14ac:dyDescent="0.45">
      <c r="A202" s="1">
        <v>1963.4999999999859</v>
      </c>
      <c r="B202" s="13">
        <v>-55.541632022642702</v>
      </c>
      <c r="C202" s="13">
        <v>-55.541632022642702</v>
      </c>
      <c r="D202" s="13">
        <v>0</v>
      </c>
      <c r="E202" s="13">
        <v>0</v>
      </c>
      <c r="F202" s="13">
        <v>0</v>
      </c>
      <c r="G202" s="13">
        <v>-118.13331617334001</v>
      </c>
      <c r="H202" s="13">
        <v>-118.13331617334001</v>
      </c>
      <c r="I202" s="13">
        <v>0</v>
      </c>
      <c r="J202" s="13">
        <v>0</v>
      </c>
      <c r="K202" s="13">
        <v>0</v>
      </c>
      <c r="L202" s="13">
        <v>4823.5497473469004</v>
      </c>
      <c r="M202" s="13">
        <v>4823.5497473469004</v>
      </c>
      <c r="N202" s="13">
        <v>0</v>
      </c>
      <c r="O202" s="13">
        <v>0</v>
      </c>
      <c r="P202" s="13">
        <v>0</v>
      </c>
      <c r="Q202">
        <v>0</v>
      </c>
      <c r="R202">
        <v>0</v>
      </c>
      <c r="S202">
        <v>0</v>
      </c>
      <c r="T202">
        <v>0</v>
      </c>
    </row>
    <row r="203" spans="1:20" x14ac:dyDescent="0.45">
      <c r="A203" s="1">
        <v>1963.5833333333192</v>
      </c>
      <c r="B203" s="13">
        <v>-9.4668691180991793</v>
      </c>
      <c r="C203" s="13">
        <v>-9.4668691180991793</v>
      </c>
      <c r="D203" s="13">
        <v>0</v>
      </c>
      <c r="E203" s="13">
        <v>0</v>
      </c>
      <c r="F203" s="13">
        <v>0</v>
      </c>
      <c r="G203" s="13">
        <v>-12.5953886726998</v>
      </c>
      <c r="H203" s="13">
        <v>-12.5953886726998</v>
      </c>
      <c r="I203" s="13">
        <v>0</v>
      </c>
      <c r="J203" s="13">
        <v>0</v>
      </c>
      <c r="K203" s="13">
        <v>0</v>
      </c>
      <c r="L203" s="13">
        <v>4777.2651669347697</v>
      </c>
      <c r="M203" s="13">
        <v>4777.2651669347697</v>
      </c>
      <c r="N203" s="13">
        <v>0</v>
      </c>
      <c r="O203" s="13">
        <v>0</v>
      </c>
      <c r="P203" s="13">
        <v>0</v>
      </c>
      <c r="Q203">
        <v>0</v>
      </c>
      <c r="R203">
        <v>0</v>
      </c>
      <c r="S203">
        <v>0</v>
      </c>
      <c r="T203">
        <v>0</v>
      </c>
    </row>
    <row r="204" spans="1:20" x14ac:dyDescent="0.45">
      <c r="A204" s="1">
        <v>1963.6666666666524</v>
      </c>
      <c r="B204" s="13">
        <v>10.0469008802233</v>
      </c>
      <c r="C204" s="13">
        <v>10.0469008802233</v>
      </c>
      <c r="D204" s="13">
        <v>0</v>
      </c>
      <c r="E204" s="13">
        <v>0</v>
      </c>
      <c r="F204" s="13">
        <v>0</v>
      </c>
      <c r="G204" s="13">
        <v>0.48598479827639601</v>
      </c>
      <c r="H204" s="13">
        <v>0.48598479827639601</v>
      </c>
      <c r="I204" s="13">
        <v>0</v>
      </c>
      <c r="J204" s="13">
        <v>0</v>
      </c>
      <c r="K204" s="13">
        <v>0</v>
      </c>
      <c r="L204" s="13">
        <v>4749.7453348634099</v>
      </c>
      <c r="M204" s="13">
        <v>4749.7453348634099</v>
      </c>
      <c r="N204" s="13">
        <v>0</v>
      </c>
      <c r="O204" s="13">
        <v>0</v>
      </c>
      <c r="P204" s="13">
        <v>0</v>
      </c>
      <c r="Q204">
        <v>0</v>
      </c>
      <c r="R204">
        <v>0</v>
      </c>
      <c r="S204">
        <v>0</v>
      </c>
      <c r="T204">
        <v>0</v>
      </c>
    </row>
    <row r="205" spans="1:20" x14ac:dyDescent="0.45">
      <c r="A205" s="1">
        <v>1963.7499999999857</v>
      </c>
      <c r="B205" s="13">
        <v>9.7350810861064208</v>
      </c>
      <c r="C205" s="13">
        <v>9.7350810861064208</v>
      </c>
      <c r="D205" s="13">
        <v>0</v>
      </c>
      <c r="E205" s="13">
        <v>0</v>
      </c>
      <c r="F205" s="13">
        <v>0</v>
      </c>
      <c r="G205" s="13">
        <v>-3.1544441056183601</v>
      </c>
      <c r="H205" s="13">
        <v>-3.1544441056183601</v>
      </c>
      <c r="I205" s="13">
        <v>0</v>
      </c>
      <c r="J205" s="13">
        <v>0</v>
      </c>
      <c r="K205" s="13">
        <v>0</v>
      </c>
      <c r="L205" s="13">
        <v>4730.2216771707299</v>
      </c>
      <c r="M205" s="13">
        <v>4730.2216771707299</v>
      </c>
      <c r="N205" s="13">
        <v>0</v>
      </c>
      <c r="O205" s="13">
        <v>0</v>
      </c>
      <c r="P205" s="13">
        <v>0</v>
      </c>
      <c r="Q205">
        <v>0</v>
      </c>
      <c r="R205">
        <v>0</v>
      </c>
      <c r="S205">
        <v>0</v>
      </c>
      <c r="T205">
        <v>0</v>
      </c>
    </row>
    <row r="206" spans="1:20" x14ac:dyDescent="0.45">
      <c r="A206" s="1">
        <v>1963.8333333333189</v>
      </c>
      <c r="B206" s="13">
        <v>-10.2093421556145</v>
      </c>
      <c r="C206" s="13">
        <v>-10.2093421556145</v>
      </c>
      <c r="D206" s="13">
        <v>0</v>
      </c>
      <c r="E206" s="13">
        <v>0</v>
      </c>
      <c r="F206" s="13">
        <v>0</v>
      </c>
      <c r="G206" s="13">
        <v>-0.726633350941986</v>
      </c>
      <c r="H206" s="13">
        <v>-0.726633350941986</v>
      </c>
      <c r="I206" s="13">
        <v>0</v>
      </c>
      <c r="J206" s="13">
        <v>0</v>
      </c>
      <c r="K206" s="13">
        <v>0</v>
      </c>
      <c r="L206" s="13">
        <v>4691.2869435147004</v>
      </c>
      <c r="M206" s="13">
        <v>4691.2869435147004</v>
      </c>
      <c r="N206" s="13">
        <v>0</v>
      </c>
      <c r="O206" s="13">
        <v>0</v>
      </c>
      <c r="P206" s="13">
        <v>0</v>
      </c>
      <c r="Q206">
        <v>0</v>
      </c>
      <c r="R206">
        <v>0</v>
      </c>
      <c r="S206">
        <v>0</v>
      </c>
      <c r="T206">
        <v>0</v>
      </c>
    </row>
    <row r="207" spans="1:20" x14ac:dyDescent="0.45">
      <c r="A207" s="1">
        <v>1963.9166666666522</v>
      </c>
      <c r="B207" s="13">
        <v>-13.418555812324399</v>
      </c>
      <c r="C207" s="13">
        <v>-13.418555812324399</v>
      </c>
      <c r="D207" s="13">
        <v>0</v>
      </c>
      <c r="E207" s="13">
        <v>0</v>
      </c>
      <c r="F207" s="13">
        <v>0</v>
      </c>
      <c r="G207" s="13">
        <v>-33.035686759167298</v>
      </c>
      <c r="H207" s="13">
        <v>-33.035686759167298</v>
      </c>
      <c r="I207" s="13">
        <v>0</v>
      </c>
      <c r="J207" s="13">
        <v>0</v>
      </c>
      <c r="K207" s="13">
        <v>0</v>
      </c>
      <c r="L207" s="13">
        <v>4652.4932813016303</v>
      </c>
      <c r="M207" s="13">
        <v>4652.4932813016303</v>
      </c>
      <c r="N207" s="13">
        <v>0</v>
      </c>
      <c r="O207" s="13">
        <v>0</v>
      </c>
      <c r="P207" s="13">
        <v>0</v>
      </c>
      <c r="Q207">
        <v>0</v>
      </c>
      <c r="R207">
        <v>0</v>
      </c>
      <c r="S207">
        <v>0</v>
      </c>
      <c r="T207">
        <v>0</v>
      </c>
    </row>
    <row r="208" spans="1:20" x14ac:dyDescent="0.45">
      <c r="A208" s="1">
        <v>1963.9999999999854</v>
      </c>
      <c r="B208" s="13">
        <v>-14.9982319879276</v>
      </c>
      <c r="C208" s="13">
        <v>-14.9982319879276</v>
      </c>
      <c r="D208" s="13">
        <v>0</v>
      </c>
      <c r="E208" s="13">
        <v>0</v>
      </c>
      <c r="F208" s="13">
        <v>0</v>
      </c>
      <c r="G208" s="13">
        <v>-18.448596276377899</v>
      </c>
      <c r="H208" s="13">
        <v>-18.448596276377899</v>
      </c>
      <c r="I208" s="13">
        <v>0</v>
      </c>
      <c r="J208" s="13">
        <v>0</v>
      </c>
      <c r="K208" s="13">
        <v>0</v>
      </c>
      <c r="L208" s="13">
        <v>4597.8319632986604</v>
      </c>
      <c r="M208" s="13">
        <v>4597.8319632986604</v>
      </c>
      <c r="N208" s="13">
        <v>0</v>
      </c>
      <c r="O208" s="13">
        <v>0</v>
      </c>
      <c r="P208" s="13">
        <v>0</v>
      </c>
      <c r="Q208">
        <v>0</v>
      </c>
      <c r="R208">
        <v>0</v>
      </c>
      <c r="S208">
        <v>0</v>
      </c>
      <c r="T208">
        <v>0</v>
      </c>
    </row>
    <row r="209" spans="1:20" x14ac:dyDescent="0.45">
      <c r="A209" s="1">
        <v>1964.0833333333187</v>
      </c>
      <c r="B209" s="13">
        <v>11.017997368397699</v>
      </c>
      <c r="C209" s="13">
        <v>11.017997368397699</v>
      </c>
      <c r="D209" s="13">
        <v>0</v>
      </c>
      <c r="E209" s="13">
        <v>0</v>
      </c>
      <c r="F209" s="13">
        <v>0</v>
      </c>
      <c r="G209" s="13">
        <v>43.719220726892502</v>
      </c>
      <c r="H209" s="13">
        <v>43.719220726892502</v>
      </c>
      <c r="I209" s="13">
        <v>0</v>
      </c>
      <c r="J209" s="13">
        <v>0</v>
      </c>
      <c r="K209" s="13">
        <v>0</v>
      </c>
      <c r="L209" s="13">
        <v>4566.3247711869799</v>
      </c>
      <c r="M209" s="13">
        <v>4566.3247711869799</v>
      </c>
      <c r="N209" s="13">
        <v>0</v>
      </c>
      <c r="O209" s="13">
        <v>0</v>
      </c>
      <c r="P209" s="13">
        <v>0</v>
      </c>
      <c r="Q209">
        <v>0</v>
      </c>
      <c r="R209">
        <v>0</v>
      </c>
      <c r="S209">
        <v>0</v>
      </c>
      <c r="T209">
        <v>0</v>
      </c>
    </row>
    <row r="210" spans="1:20" x14ac:dyDescent="0.45">
      <c r="A210" s="1">
        <v>1964.166666666652</v>
      </c>
      <c r="B210" s="13">
        <v>21.882310399414699</v>
      </c>
      <c r="C210" s="13">
        <v>21.882310399414699</v>
      </c>
      <c r="D210" s="13">
        <v>0</v>
      </c>
      <c r="E210" s="13">
        <v>0</v>
      </c>
      <c r="F210" s="13">
        <v>0</v>
      </c>
      <c r="G210" s="13">
        <v>40.344488970841702</v>
      </c>
      <c r="H210" s="13">
        <v>40.344488970841702</v>
      </c>
      <c r="I210" s="13">
        <v>0</v>
      </c>
      <c r="J210" s="13">
        <v>0</v>
      </c>
      <c r="K210" s="13">
        <v>0</v>
      </c>
      <c r="L210" s="13">
        <v>4549.1671529417399</v>
      </c>
      <c r="M210" s="13">
        <v>4549.1671529417399</v>
      </c>
      <c r="N210" s="13">
        <v>0</v>
      </c>
      <c r="O210" s="13">
        <v>0</v>
      </c>
      <c r="P210" s="13">
        <v>0</v>
      </c>
      <c r="Q210">
        <v>0</v>
      </c>
      <c r="R210">
        <v>0</v>
      </c>
      <c r="S210">
        <v>0</v>
      </c>
      <c r="T210">
        <v>0</v>
      </c>
    </row>
    <row r="211" spans="1:20" x14ac:dyDescent="0.45">
      <c r="A211" s="1">
        <v>1964.2499999999852</v>
      </c>
      <c r="B211" s="13">
        <v>35.355887747370801</v>
      </c>
      <c r="C211" s="13">
        <v>35.355887747370801</v>
      </c>
      <c r="D211" s="13">
        <v>0</v>
      </c>
      <c r="E211" s="13">
        <v>0</v>
      </c>
      <c r="F211" s="13">
        <v>0</v>
      </c>
      <c r="G211" s="13">
        <v>46.535206774530899</v>
      </c>
      <c r="H211" s="13">
        <v>46.535206774530899</v>
      </c>
      <c r="I211" s="13">
        <v>0</v>
      </c>
      <c r="J211" s="13">
        <v>0</v>
      </c>
      <c r="K211" s="13">
        <v>0</v>
      </c>
      <c r="L211" s="13">
        <v>4561.7081786990202</v>
      </c>
      <c r="M211" s="13">
        <v>4561.7081786990202</v>
      </c>
      <c r="N211" s="13">
        <v>0</v>
      </c>
      <c r="O211" s="13">
        <v>0</v>
      </c>
      <c r="P211" s="13">
        <v>0</v>
      </c>
      <c r="Q211">
        <v>0</v>
      </c>
      <c r="R211">
        <v>0</v>
      </c>
      <c r="S211">
        <v>0</v>
      </c>
      <c r="T211">
        <v>0</v>
      </c>
    </row>
    <row r="212" spans="1:20" x14ac:dyDescent="0.45">
      <c r="A212" s="1">
        <v>1964.3333333333185</v>
      </c>
      <c r="B212" s="13">
        <v>37.893466236868598</v>
      </c>
      <c r="C212" s="13">
        <v>37.893466236868598</v>
      </c>
      <c r="D212" s="13">
        <v>0</v>
      </c>
      <c r="E212" s="13">
        <v>0</v>
      </c>
      <c r="F212" s="13">
        <v>0</v>
      </c>
      <c r="G212" s="13">
        <v>42.671773180348801</v>
      </c>
      <c r="H212" s="13">
        <v>42.671773180348801</v>
      </c>
      <c r="I212" s="13">
        <v>0</v>
      </c>
      <c r="J212" s="13">
        <v>0</v>
      </c>
      <c r="K212" s="13">
        <v>0</v>
      </c>
      <c r="L212" s="13">
        <v>4559.8035382016897</v>
      </c>
      <c r="M212" s="13">
        <v>4559.8035382016897</v>
      </c>
      <c r="N212" s="13">
        <v>0</v>
      </c>
      <c r="O212" s="13">
        <v>0</v>
      </c>
      <c r="P212" s="13">
        <v>0</v>
      </c>
      <c r="Q212">
        <v>0</v>
      </c>
      <c r="R212">
        <v>0</v>
      </c>
      <c r="S212">
        <v>0</v>
      </c>
      <c r="T212">
        <v>0</v>
      </c>
    </row>
    <row r="213" spans="1:20" x14ac:dyDescent="0.45">
      <c r="A213" s="1">
        <v>1964.4166666666517</v>
      </c>
      <c r="B213" s="13">
        <v>22.241860630044201</v>
      </c>
      <c r="C213" s="13">
        <v>22.241860630044201</v>
      </c>
      <c r="D213" s="13">
        <v>0</v>
      </c>
      <c r="E213" s="13">
        <v>0</v>
      </c>
      <c r="F213" s="13">
        <v>0</v>
      </c>
      <c r="G213" s="13">
        <v>-1.22650566841419</v>
      </c>
      <c r="H213" s="13">
        <v>-1.22650566841419</v>
      </c>
      <c r="I213" s="13">
        <v>0</v>
      </c>
      <c r="J213" s="13">
        <v>0</v>
      </c>
      <c r="K213" s="13">
        <v>0</v>
      </c>
      <c r="L213" s="13">
        <v>4552.3972512794899</v>
      </c>
      <c r="M213" s="13">
        <v>4552.3972512794899</v>
      </c>
      <c r="N213" s="13">
        <v>0</v>
      </c>
      <c r="O213" s="13">
        <v>0</v>
      </c>
      <c r="P213" s="13">
        <v>0</v>
      </c>
      <c r="Q213">
        <v>0</v>
      </c>
      <c r="R213">
        <v>0</v>
      </c>
      <c r="S213">
        <v>0</v>
      </c>
      <c r="T213">
        <v>0</v>
      </c>
    </row>
    <row r="214" spans="1:20" x14ac:dyDescent="0.45">
      <c r="A214" s="1">
        <v>1964.499999999985</v>
      </c>
      <c r="B214" s="13">
        <v>-2.5796698156367399</v>
      </c>
      <c r="C214" s="13">
        <v>-2.5796698156367399</v>
      </c>
      <c r="D214" s="13">
        <v>0</v>
      </c>
      <c r="E214" s="13">
        <v>0</v>
      </c>
      <c r="F214" s="13">
        <v>0</v>
      </c>
      <c r="G214" s="13">
        <v>17.406123097277</v>
      </c>
      <c r="H214" s="13">
        <v>17.406123097277</v>
      </c>
      <c r="I214" s="13">
        <v>0</v>
      </c>
      <c r="J214" s="13">
        <v>0</v>
      </c>
      <c r="K214" s="13">
        <v>0</v>
      </c>
      <c r="L214" s="13">
        <v>4502.5560742654598</v>
      </c>
      <c r="M214" s="13">
        <v>4502.5560742654598</v>
      </c>
      <c r="N214" s="13">
        <v>0</v>
      </c>
      <c r="O214" s="13">
        <v>0</v>
      </c>
      <c r="P214" s="13">
        <v>0</v>
      </c>
      <c r="Q214">
        <v>0</v>
      </c>
      <c r="R214">
        <v>0</v>
      </c>
      <c r="S214">
        <v>0</v>
      </c>
      <c r="T214">
        <v>0</v>
      </c>
    </row>
    <row r="215" spans="1:20" x14ac:dyDescent="0.45">
      <c r="A215" s="1">
        <v>1964.5833333333183</v>
      </c>
      <c r="B215" s="13">
        <v>10.7475333288253</v>
      </c>
      <c r="C215" s="13">
        <v>10.7475333288253</v>
      </c>
      <c r="D215" s="13">
        <v>0</v>
      </c>
      <c r="E215" s="13">
        <v>0</v>
      </c>
      <c r="F215" s="13">
        <v>0</v>
      </c>
      <c r="G215" s="13">
        <v>11.582161155744901</v>
      </c>
      <c r="H215" s="13">
        <v>11.582161155744901</v>
      </c>
      <c r="I215" s="13">
        <v>0</v>
      </c>
      <c r="J215" s="13">
        <v>0</v>
      </c>
      <c r="K215" s="13">
        <v>0</v>
      </c>
      <c r="L215" s="13">
        <v>4467.94084662569</v>
      </c>
      <c r="M215" s="13">
        <v>4467.94084662569</v>
      </c>
      <c r="N215" s="13">
        <v>0</v>
      </c>
      <c r="O215" s="13">
        <v>0</v>
      </c>
      <c r="P215" s="13">
        <v>0</v>
      </c>
      <c r="Q215">
        <v>0</v>
      </c>
      <c r="R215">
        <v>0</v>
      </c>
      <c r="S215">
        <v>0</v>
      </c>
      <c r="T215">
        <v>0</v>
      </c>
    </row>
    <row r="216" spans="1:20" x14ac:dyDescent="0.45">
      <c r="A216" s="1">
        <v>1964.6666666666515</v>
      </c>
      <c r="B216" s="13">
        <v>28.933944983053699</v>
      </c>
      <c r="C216" s="13">
        <v>28.933944983053699</v>
      </c>
      <c r="D216" s="13">
        <v>0</v>
      </c>
      <c r="E216" s="13">
        <v>0</v>
      </c>
      <c r="F216" s="13">
        <v>0</v>
      </c>
      <c r="G216" s="13">
        <v>43.535322808365798</v>
      </c>
      <c r="H216" s="13">
        <v>43.535322808365798</v>
      </c>
      <c r="I216" s="13">
        <v>0</v>
      </c>
      <c r="J216" s="13">
        <v>0</v>
      </c>
      <c r="K216" s="13">
        <v>0</v>
      </c>
      <c r="L216" s="13">
        <v>4470.0908877600004</v>
      </c>
      <c r="M216" s="13">
        <v>4470.0908877600004</v>
      </c>
      <c r="N216" s="13">
        <v>0</v>
      </c>
      <c r="O216" s="13">
        <v>0</v>
      </c>
      <c r="P216" s="13">
        <v>0</v>
      </c>
      <c r="Q216">
        <v>0</v>
      </c>
      <c r="R216">
        <v>0</v>
      </c>
      <c r="S216">
        <v>0</v>
      </c>
      <c r="T216">
        <v>0</v>
      </c>
    </row>
    <row r="217" spans="1:20" x14ac:dyDescent="0.45">
      <c r="A217" s="1">
        <v>1964.7499999999848</v>
      </c>
      <c r="B217" s="13">
        <v>37.050221372679701</v>
      </c>
      <c r="C217" s="13">
        <v>37.050221372679701</v>
      </c>
      <c r="D217" s="13">
        <v>0</v>
      </c>
      <c r="E217" s="13">
        <v>0</v>
      </c>
      <c r="F217" s="13">
        <v>0</v>
      </c>
      <c r="G217" s="13">
        <v>36.634550403934099</v>
      </c>
      <c r="H217" s="13">
        <v>36.634550403934099</v>
      </c>
      <c r="I217" s="13">
        <v>0</v>
      </c>
      <c r="J217" s="13">
        <v>0</v>
      </c>
      <c r="K217" s="13">
        <v>0</v>
      </c>
      <c r="L217" s="13">
        <v>4484.5019457247399</v>
      </c>
      <c r="M217" s="13">
        <v>4484.5019457247399</v>
      </c>
      <c r="N217" s="13">
        <v>0</v>
      </c>
      <c r="O217" s="13">
        <v>0</v>
      </c>
      <c r="P217" s="13">
        <v>0</v>
      </c>
      <c r="Q217">
        <v>0</v>
      </c>
      <c r="R217">
        <v>0</v>
      </c>
      <c r="S217">
        <v>0</v>
      </c>
      <c r="T217">
        <v>0</v>
      </c>
    </row>
    <row r="218" spans="1:20" x14ac:dyDescent="0.45">
      <c r="A218" s="1">
        <v>1964.833333333318</v>
      </c>
      <c r="B218" s="13">
        <v>30.1612856975872</v>
      </c>
      <c r="C218" s="13">
        <v>30.1612856975872</v>
      </c>
      <c r="D218" s="13">
        <v>0</v>
      </c>
      <c r="E218" s="13">
        <v>0</v>
      </c>
      <c r="F218" s="13">
        <v>0</v>
      </c>
      <c r="G218" s="13">
        <v>66.436786952441594</v>
      </c>
      <c r="H218" s="13">
        <v>66.436786952441594</v>
      </c>
      <c r="I218" s="13">
        <v>0</v>
      </c>
      <c r="J218" s="13">
        <v>0</v>
      </c>
      <c r="K218" s="13">
        <v>0</v>
      </c>
      <c r="L218" s="13">
        <v>4491.6045144259197</v>
      </c>
      <c r="M218" s="13">
        <v>4491.6045144259197</v>
      </c>
      <c r="N218" s="13">
        <v>0</v>
      </c>
      <c r="O218" s="13">
        <v>0</v>
      </c>
      <c r="P218" s="13">
        <v>0</v>
      </c>
      <c r="Q218">
        <v>0</v>
      </c>
      <c r="R218">
        <v>0</v>
      </c>
      <c r="S218">
        <v>0</v>
      </c>
      <c r="T218">
        <v>0</v>
      </c>
    </row>
    <row r="219" spans="1:20" x14ac:dyDescent="0.45">
      <c r="A219" s="1">
        <v>1964.9166666666513</v>
      </c>
      <c r="B219" s="13">
        <v>1.2208017547191801</v>
      </c>
      <c r="C219" s="13">
        <v>1.2208017547191801</v>
      </c>
      <c r="D219" s="13">
        <v>0</v>
      </c>
      <c r="E219" s="13">
        <v>0</v>
      </c>
      <c r="F219" s="13">
        <v>0</v>
      </c>
      <c r="G219" s="13">
        <v>8.4504438685058094</v>
      </c>
      <c r="H219" s="13">
        <v>8.4504438685058094</v>
      </c>
      <c r="I219" s="13">
        <v>0</v>
      </c>
      <c r="J219" s="13">
        <v>0</v>
      </c>
      <c r="K219" s="13">
        <v>0</v>
      </c>
      <c r="L219" s="13">
        <v>4463.7911798805799</v>
      </c>
      <c r="M219" s="13">
        <v>4463.7911798805799</v>
      </c>
      <c r="N219" s="13">
        <v>0</v>
      </c>
      <c r="O219" s="13">
        <v>0</v>
      </c>
      <c r="P219" s="13">
        <v>0</v>
      </c>
      <c r="Q219">
        <v>0</v>
      </c>
      <c r="R219">
        <v>0</v>
      </c>
      <c r="S219">
        <v>0</v>
      </c>
      <c r="T219">
        <v>0</v>
      </c>
    </row>
    <row r="220" spans="1:20" x14ac:dyDescent="0.45">
      <c r="A220" s="1">
        <v>1964.9999999999845</v>
      </c>
      <c r="B220" s="13">
        <v>-3.8824593310666899</v>
      </c>
      <c r="C220" s="13">
        <v>-3.8824593310666899</v>
      </c>
      <c r="D220" s="13">
        <v>0</v>
      </c>
      <c r="E220" s="13">
        <v>0</v>
      </c>
      <c r="F220" s="13">
        <v>0</v>
      </c>
      <c r="G220" s="13">
        <v>-0.84826164753716404</v>
      </c>
      <c r="H220" s="13">
        <v>-0.84826164753716404</v>
      </c>
      <c r="I220" s="13">
        <v>0</v>
      </c>
      <c r="J220" s="13">
        <v>0</v>
      </c>
      <c r="K220" s="13">
        <v>0</v>
      </c>
      <c r="L220" s="13">
        <v>4421.8216228642896</v>
      </c>
      <c r="M220" s="13">
        <v>4421.8216228642896</v>
      </c>
      <c r="N220" s="13">
        <v>0</v>
      </c>
      <c r="O220" s="13">
        <v>0</v>
      </c>
      <c r="P220" s="13">
        <v>0</v>
      </c>
      <c r="Q220">
        <v>0</v>
      </c>
      <c r="R220">
        <v>0</v>
      </c>
      <c r="S220">
        <v>0</v>
      </c>
      <c r="T220">
        <v>0</v>
      </c>
    </row>
    <row r="221" spans="1:20" x14ac:dyDescent="0.45">
      <c r="A221" s="1">
        <v>1965.0833333333178</v>
      </c>
      <c r="B221" s="13">
        <v>-17.344595923909001</v>
      </c>
      <c r="C221" s="13">
        <v>-17.344595923909001</v>
      </c>
      <c r="D221" s="13">
        <v>0</v>
      </c>
      <c r="E221" s="13">
        <v>0</v>
      </c>
      <c r="F221" s="13">
        <v>0</v>
      </c>
      <c r="G221" s="13">
        <v>34.0074290778308</v>
      </c>
      <c r="H221" s="13">
        <v>34.0074290778308</v>
      </c>
      <c r="I221" s="13">
        <v>0</v>
      </c>
      <c r="J221" s="13">
        <v>0</v>
      </c>
      <c r="K221" s="13">
        <v>0</v>
      </c>
      <c r="L221" s="13">
        <v>4365.1206673104398</v>
      </c>
      <c r="M221" s="13">
        <v>4365.1206673104398</v>
      </c>
      <c r="N221" s="13">
        <v>0</v>
      </c>
      <c r="O221" s="13">
        <v>0</v>
      </c>
      <c r="P221" s="13">
        <v>0</v>
      </c>
      <c r="Q221">
        <v>0</v>
      </c>
      <c r="R221">
        <v>0</v>
      </c>
      <c r="S221">
        <v>0</v>
      </c>
      <c r="T221">
        <v>0</v>
      </c>
    </row>
    <row r="222" spans="1:20" x14ac:dyDescent="0.45">
      <c r="A222" s="1">
        <v>1965.1666666666511</v>
      </c>
      <c r="B222" s="13">
        <v>-11.3964696954113</v>
      </c>
      <c r="C222" s="13">
        <v>-11.3964696954113</v>
      </c>
      <c r="D222" s="13">
        <v>0</v>
      </c>
      <c r="E222" s="13">
        <v>0</v>
      </c>
      <c r="F222" s="13">
        <v>0</v>
      </c>
      <c r="G222" s="13">
        <v>12.155736652656101</v>
      </c>
      <c r="H222" s="13">
        <v>12.155736652656101</v>
      </c>
      <c r="I222" s="13">
        <v>0</v>
      </c>
      <c r="J222" s="13">
        <v>0</v>
      </c>
      <c r="K222" s="13">
        <v>0</v>
      </c>
      <c r="L222" s="13">
        <v>4316.2956877325996</v>
      </c>
      <c r="M222" s="13">
        <v>4316.2956877325996</v>
      </c>
      <c r="N222" s="13">
        <v>0</v>
      </c>
      <c r="O222" s="13">
        <v>0</v>
      </c>
      <c r="P222" s="13">
        <v>0</v>
      </c>
      <c r="Q222">
        <v>0</v>
      </c>
      <c r="R222">
        <v>0</v>
      </c>
      <c r="S222">
        <v>0</v>
      </c>
      <c r="T222">
        <v>0</v>
      </c>
    </row>
    <row r="223" spans="1:20" x14ac:dyDescent="0.45">
      <c r="A223" s="1">
        <v>1965.2499999999843</v>
      </c>
      <c r="B223" s="13">
        <v>23.163393114826999</v>
      </c>
      <c r="C223" s="13">
        <v>23.163393114826999</v>
      </c>
      <c r="D223" s="13">
        <v>0</v>
      </c>
      <c r="E223" s="13">
        <v>0</v>
      </c>
      <c r="F223" s="13">
        <v>0</v>
      </c>
      <c r="G223" s="13">
        <v>32.2502918262077</v>
      </c>
      <c r="H223" s="13">
        <v>32.2502918262077</v>
      </c>
      <c r="I223" s="13">
        <v>0</v>
      </c>
      <c r="J223" s="13">
        <v>0</v>
      </c>
      <c r="K223" s="13">
        <v>0</v>
      </c>
      <c r="L223" s="13">
        <v>4312.7880280052996</v>
      </c>
      <c r="M223" s="13">
        <v>4312.7880280052996</v>
      </c>
      <c r="N223" s="13">
        <v>0</v>
      </c>
      <c r="O223" s="13">
        <v>0</v>
      </c>
      <c r="P223" s="13">
        <v>0</v>
      </c>
      <c r="Q223">
        <v>0</v>
      </c>
      <c r="R223">
        <v>0</v>
      </c>
      <c r="S223">
        <v>0</v>
      </c>
      <c r="T223">
        <v>0</v>
      </c>
    </row>
    <row r="224" spans="1:20" x14ac:dyDescent="0.45">
      <c r="A224" s="1">
        <v>1965.3333333333176</v>
      </c>
      <c r="B224" s="13">
        <v>24.821846315324901</v>
      </c>
      <c r="C224" s="13">
        <v>24.821846315324901</v>
      </c>
      <c r="D224" s="13">
        <v>0</v>
      </c>
      <c r="E224" s="13">
        <v>0</v>
      </c>
      <c r="F224" s="13">
        <v>0</v>
      </c>
      <c r="G224" s="13">
        <v>24.624261884182701</v>
      </c>
      <c r="H224" s="13">
        <v>24.624261884182701</v>
      </c>
      <c r="I224" s="13">
        <v>0</v>
      </c>
      <c r="J224" s="13">
        <v>0</v>
      </c>
      <c r="K224" s="13">
        <v>0</v>
      </c>
      <c r="L224" s="13">
        <v>4301.3311074532803</v>
      </c>
      <c r="M224" s="13">
        <v>4301.3311074532803</v>
      </c>
      <c r="N224" s="13">
        <v>0</v>
      </c>
      <c r="O224" s="13">
        <v>0</v>
      </c>
      <c r="P224" s="13">
        <v>0</v>
      </c>
      <c r="Q224">
        <v>0</v>
      </c>
      <c r="R224">
        <v>0</v>
      </c>
      <c r="S224">
        <v>0</v>
      </c>
      <c r="T224">
        <v>0</v>
      </c>
    </row>
    <row r="225" spans="1:20" x14ac:dyDescent="0.45">
      <c r="A225" s="1">
        <v>1965.4166666666508</v>
      </c>
      <c r="B225" s="13">
        <v>19.1641086301325</v>
      </c>
      <c r="C225" s="13">
        <v>19.1641086301325</v>
      </c>
      <c r="D225" s="13">
        <v>0</v>
      </c>
      <c r="E225" s="13">
        <v>0</v>
      </c>
      <c r="F225" s="13">
        <v>0</v>
      </c>
      <c r="G225" s="13">
        <v>9.5963147894981091</v>
      </c>
      <c r="H225" s="13">
        <v>9.5963147894981091</v>
      </c>
      <c r="I225" s="13">
        <v>0</v>
      </c>
      <c r="J225" s="13">
        <v>0</v>
      </c>
      <c r="K225" s="13">
        <v>0</v>
      </c>
      <c r="L225" s="13">
        <v>4288.1089352642803</v>
      </c>
      <c r="M225" s="13">
        <v>4288.1089352642803</v>
      </c>
      <c r="N225" s="13">
        <v>0</v>
      </c>
      <c r="O225" s="13">
        <v>0</v>
      </c>
      <c r="P225" s="13">
        <v>0</v>
      </c>
      <c r="Q225">
        <v>0</v>
      </c>
      <c r="R225">
        <v>0</v>
      </c>
      <c r="S225">
        <v>0</v>
      </c>
      <c r="T225">
        <v>0</v>
      </c>
    </row>
    <row r="226" spans="1:20" x14ac:dyDescent="0.45">
      <c r="A226" s="1">
        <v>1965.4999999999841</v>
      </c>
      <c r="B226" s="13">
        <v>13.098067786245</v>
      </c>
      <c r="C226" s="13">
        <v>13.098067786245</v>
      </c>
      <c r="D226" s="13">
        <v>0</v>
      </c>
      <c r="E226" s="13">
        <v>0</v>
      </c>
      <c r="F226" s="13">
        <v>0</v>
      </c>
      <c r="G226" s="13">
        <v>5.7412081537007502</v>
      </c>
      <c r="H226" s="13">
        <v>5.7412081537007502</v>
      </c>
      <c r="I226" s="13">
        <v>0</v>
      </c>
      <c r="J226" s="13">
        <v>0</v>
      </c>
      <c r="K226" s="13">
        <v>0</v>
      </c>
      <c r="L226" s="13">
        <v>4256.0837896360499</v>
      </c>
      <c r="M226" s="13">
        <v>4256.0837896360499</v>
      </c>
      <c r="N226" s="13">
        <v>0</v>
      </c>
      <c r="O226" s="13">
        <v>0</v>
      </c>
      <c r="P226" s="13">
        <v>0</v>
      </c>
      <c r="Q226">
        <v>0</v>
      </c>
      <c r="R226">
        <v>0</v>
      </c>
      <c r="S226">
        <v>0</v>
      </c>
      <c r="T226">
        <v>0</v>
      </c>
    </row>
    <row r="227" spans="1:20" x14ac:dyDescent="0.45">
      <c r="A227" s="1">
        <v>1965.5833333333173</v>
      </c>
      <c r="B227" s="13">
        <v>78.846723063927499</v>
      </c>
      <c r="C227" s="13">
        <v>78.846723063927499</v>
      </c>
      <c r="D227" s="13">
        <v>0</v>
      </c>
      <c r="E227" s="13">
        <v>0</v>
      </c>
      <c r="F227" s="13">
        <v>0</v>
      </c>
      <c r="G227" s="13">
        <v>106.965687490219</v>
      </c>
      <c r="H227" s="13">
        <v>106.965687490219</v>
      </c>
      <c r="I227" s="13">
        <v>0</v>
      </c>
      <c r="J227" s="13">
        <v>0</v>
      </c>
      <c r="K227" s="13">
        <v>0</v>
      </c>
      <c r="L227" s="13">
        <v>4290.1516541585197</v>
      </c>
      <c r="M227" s="13">
        <v>4290.1516541585197</v>
      </c>
      <c r="N227" s="13">
        <v>0</v>
      </c>
      <c r="O227" s="13">
        <v>0</v>
      </c>
      <c r="P227" s="13">
        <v>0</v>
      </c>
      <c r="Q227">
        <v>0</v>
      </c>
      <c r="R227">
        <v>0</v>
      </c>
      <c r="S227">
        <v>0</v>
      </c>
      <c r="T227">
        <v>0</v>
      </c>
    </row>
    <row r="228" spans="1:20" x14ac:dyDescent="0.45">
      <c r="A228" s="1">
        <v>1965.6666666666506</v>
      </c>
      <c r="B228" s="13">
        <v>117.961141651467</v>
      </c>
      <c r="C228" s="13">
        <v>117.961141651467</v>
      </c>
      <c r="D228" s="13">
        <v>0</v>
      </c>
      <c r="E228" s="13">
        <v>0</v>
      </c>
      <c r="F228" s="13">
        <v>0</v>
      </c>
      <c r="G228" s="13">
        <v>150.823503377273</v>
      </c>
      <c r="H228" s="13">
        <v>150.823503377273</v>
      </c>
      <c r="I228" s="13">
        <v>0</v>
      </c>
      <c r="J228" s="13">
        <v>0</v>
      </c>
      <c r="K228" s="13">
        <v>0</v>
      </c>
      <c r="L228" s="13">
        <v>4377.2393562595498</v>
      </c>
      <c r="M228" s="13">
        <v>4377.2393562595498</v>
      </c>
      <c r="N228" s="13">
        <v>0</v>
      </c>
      <c r="O228" s="13">
        <v>0</v>
      </c>
      <c r="P228" s="13">
        <v>0</v>
      </c>
      <c r="Q228">
        <v>0</v>
      </c>
      <c r="R228">
        <v>0</v>
      </c>
      <c r="S228">
        <v>0</v>
      </c>
      <c r="T228">
        <v>0</v>
      </c>
    </row>
    <row r="229" spans="1:20" x14ac:dyDescent="0.45">
      <c r="A229" s="1">
        <v>1965.7499999999839</v>
      </c>
      <c r="B229" s="13">
        <v>130.977706261984</v>
      </c>
      <c r="C229" s="13">
        <v>130.977706261984</v>
      </c>
      <c r="D229" s="13">
        <v>0</v>
      </c>
      <c r="E229" s="13">
        <v>0</v>
      </c>
      <c r="F229" s="13">
        <v>0</v>
      </c>
      <c r="G229" s="13">
        <v>243.78738830635299</v>
      </c>
      <c r="H229" s="13">
        <v>243.78738830635299</v>
      </c>
      <c r="I229" s="13">
        <v>0</v>
      </c>
      <c r="J229" s="13">
        <v>0</v>
      </c>
      <c r="K229" s="13">
        <v>0</v>
      </c>
      <c r="L229" s="13">
        <v>4495.2096784094201</v>
      </c>
      <c r="M229" s="13">
        <v>4495.2096784094201</v>
      </c>
      <c r="N229" s="13">
        <v>0</v>
      </c>
      <c r="O229" s="13">
        <v>0</v>
      </c>
      <c r="P229" s="13">
        <v>0</v>
      </c>
      <c r="Q229">
        <v>0</v>
      </c>
      <c r="R229">
        <v>0</v>
      </c>
      <c r="S229">
        <v>0</v>
      </c>
      <c r="T229">
        <v>0</v>
      </c>
    </row>
    <row r="230" spans="1:20" x14ac:dyDescent="0.45">
      <c r="A230" s="1">
        <v>1965.8333333333171</v>
      </c>
      <c r="B230" s="13">
        <v>172.87496056898499</v>
      </c>
      <c r="C230" s="13">
        <v>172.87496056898499</v>
      </c>
      <c r="D230" s="13">
        <v>0</v>
      </c>
      <c r="E230" s="13">
        <v>0</v>
      </c>
      <c r="F230" s="13">
        <v>0</v>
      </c>
      <c r="G230" s="13">
        <v>297.04536944216898</v>
      </c>
      <c r="H230" s="13">
        <v>297.04536944216898</v>
      </c>
      <c r="I230" s="13">
        <v>0</v>
      </c>
      <c r="J230" s="13">
        <v>0</v>
      </c>
      <c r="K230" s="13">
        <v>0</v>
      </c>
      <c r="L230" s="13">
        <v>4648.0451714709998</v>
      </c>
      <c r="M230" s="13">
        <v>4648.0451714709998</v>
      </c>
      <c r="N230" s="13">
        <v>0</v>
      </c>
      <c r="O230" s="13">
        <v>0</v>
      </c>
      <c r="P230" s="13">
        <v>0</v>
      </c>
      <c r="Q230">
        <v>0</v>
      </c>
      <c r="R230">
        <v>0</v>
      </c>
      <c r="S230">
        <v>0</v>
      </c>
      <c r="T230">
        <v>0</v>
      </c>
    </row>
    <row r="231" spans="1:20" x14ac:dyDescent="0.45">
      <c r="A231" s="1">
        <v>1965.9166666666504</v>
      </c>
      <c r="B231" s="13">
        <v>205.58734294053599</v>
      </c>
      <c r="C231" s="13">
        <v>205.58734294053599</v>
      </c>
      <c r="D231" s="13">
        <v>0</v>
      </c>
      <c r="E231" s="13">
        <v>0</v>
      </c>
      <c r="F231" s="13">
        <v>0</v>
      </c>
      <c r="G231" s="13">
        <v>318.18928280886797</v>
      </c>
      <c r="H231" s="13">
        <v>318.18928280886797</v>
      </c>
      <c r="I231" s="13">
        <v>0</v>
      </c>
      <c r="J231" s="13">
        <v>0</v>
      </c>
      <c r="K231" s="13">
        <v>0</v>
      </c>
      <c r="L231" s="13">
        <v>4828.8854522396396</v>
      </c>
      <c r="M231" s="13">
        <v>4828.8854522396396</v>
      </c>
      <c r="N231" s="13">
        <v>0</v>
      </c>
      <c r="O231" s="13">
        <v>0</v>
      </c>
      <c r="P231" s="13">
        <v>0</v>
      </c>
      <c r="Q231">
        <v>0</v>
      </c>
      <c r="R231">
        <v>0</v>
      </c>
      <c r="S231">
        <v>0</v>
      </c>
      <c r="T231">
        <v>0</v>
      </c>
    </row>
    <row r="232" spans="1:20" x14ac:dyDescent="0.45">
      <c r="A232" s="1">
        <v>1965.9999999999836</v>
      </c>
      <c r="B232" s="13">
        <v>187.474751652934</v>
      </c>
      <c r="C232" s="13">
        <v>187.474751652934</v>
      </c>
      <c r="D232" s="13">
        <v>0</v>
      </c>
      <c r="E232" s="13">
        <v>0</v>
      </c>
      <c r="F232" s="13">
        <v>0</v>
      </c>
      <c r="G232" s="13">
        <v>333.38001145283101</v>
      </c>
      <c r="H232" s="13">
        <v>333.38001145283101</v>
      </c>
      <c r="I232" s="13">
        <v>0</v>
      </c>
      <c r="J232" s="13">
        <v>0</v>
      </c>
      <c r="K232" s="13">
        <v>0</v>
      </c>
      <c r="L232" s="13">
        <v>4977.7865300830399</v>
      </c>
      <c r="M232" s="13">
        <v>4977.7865300830399</v>
      </c>
      <c r="N232" s="13">
        <v>0</v>
      </c>
      <c r="O232" s="13">
        <v>0</v>
      </c>
      <c r="P232" s="13">
        <v>0</v>
      </c>
      <c r="Q232">
        <v>0</v>
      </c>
      <c r="R232">
        <v>0</v>
      </c>
      <c r="S232">
        <v>0</v>
      </c>
      <c r="T232">
        <v>0</v>
      </c>
    </row>
    <row r="233" spans="1:20" x14ac:dyDescent="0.45">
      <c r="A233" s="1">
        <v>1966.0833333333169</v>
      </c>
      <c r="B233" s="13">
        <v>256.48917369525901</v>
      </c>
      <c r="C233" s="13">
        <v>256.48917369525901</v>
      </c>
      <c r="D233" s="13">
        <v>0</v>
      </c>
      <c r="E233" s="13">
        <v>0</v>
      </c>
      <c r="F233" s="13">
        <v>0</v>
      </c>
      <c r="G233" s="13">
        <v>227.23419987545901</v>
      </c>
      <c r="H233" s="13">
        <v>227.23419987545901</v>
      </c>
      <c r="I233" s="13">
        <v>0</v>
      </c>
      <c r="J233" s="13">
        <v>0</v>
      </c>
      <c r="K233" s="13">
        <v>0</v>
      </c>
      <c r="L233" s="13">
        <v>5197.0018560516601</v>
      </c>
      <c r="M233" s="13">
        <v>5197.0018560516601</v>
      </c>
      <c r="N233" s="13">
        <v>0</v>
      </c>
      <c r="O233" s="13">
        <v>0</v>
      </c>
      <c r="P233" s="13">
        <v>0</v>
      </c>
      <c r="Q233">
        <v>0</v>
      </c>
      <c r="R233">
        <v>0</v>
      </c>
      <c r="S233">
        <v>0</v>
      </c>
      <c r="T233">
        <v>0</v>
      </c>
    </row>
    <row r="234" spans="1:20" x14ac:dyDescent="0.45">
      <c r="A234" s="1">
        <v>1966.1666666666501</v>
      </c>
      <c r="B234" s="13">
        <v>318.97950927447499</v>
      </c>
      <c r="C234" s="13">
        <v>318.97950927447499</v>
      </c>
      <c r="D234" s="13">
        <v>0</v>
      </c>
      <c r="E234" s="13">
        <v>0</v>
      </c>
      <c r="F234" s="13">
        <v>0</v>
      </c>
      <c r="G234" s="13">
        <v>258.53351897922602</v>
      </c>
      <c r="H234" s="13">
        <v>258.53351897922602</v>
      </c>
      <c r="I234" s="13">
        <v>0</v>
      </c>
      <c r="J234" s="13">
        <v>0</v>
      </c>
      <c r="K234" s="13">
        <v>0</v>
      </c>
      <c r="L234" s="13">
        <v>5479.2061388133498</v>
      </c>
      <c r="M234" s="13">
        <v>5479.2061388133498</v>
      </c>
      <c r="N234" s="13">
        <v>0</v>
      </c>
      <c r="O234" s="13">
        <v>0</v>
      </c>
      <c r="P234" s="13">
        <v>0</v>
      </c>
      <c r="Q234">
        <v>0</v>
      </c>
      <c r="R234">
        <v>0</v>
      </c>
      <c r="S234">
        <v>0</v>
      </c>
      <c r="T234">
        <v>0</v>
      </c>
    </row>
    <row r="235" spans="1:20" x14ac:dyDescent="0.45">
      <c r="A235" s="1">
        <v>1966.2499999999834</v>
      </c>
      <c r="B235" s="13">
        <v>255.91896871548499</v>
      </c>
      <c r="C235" s="13">
        <v>255.91896871548499</v>
      </c>
      <c r="D235" s="13">
        <v>0</v>
      </c>
      <c r="E235" s="13">
        <v>0</v>
      </c>
      <c r="F235" s="13">
        <v>0</v>
      </c>
      <c r="G235" s="13">
        <v>211.06429559986799</v>
      </c>
      <c r="H235" s="13">
        <v>211.06429559986799</v>
      </c>
      <c r="I235" s="13">
        <v>0</v>
      </c>
      <c r="J235" s="13">
        <v>0</v>
      </c>
      <c r="K235" s="13">
        <v>0</v>
      </c>
      <c r="L235" s="13">
        <v>5700.6319977861103</v>
      </c>
      <c r="M235" s="13">
        <v>5700.6319977861103</v>
      </c>
      <c r="N235" s="13">
        <v>0</v>
      </c>
      <c r="O235" s="13">
        <v>0</v>
      </c>
      <c r="P235" s="13">
        <v>0</v>
      </c>
      <c r="Q235">
        <v>0</v>
      </c>
      <c r="R235">
        <v>0</v>
      </c>
      <c r="S235">
        <v>0</v>
      </c>
      <c r="T235">
        <v>0</v>
      </c>
    </row>
    <row r="236" spans="1:20" x14ac:dyDescent="0.45">
      <c r="A236" s="1">
        <v>1966.3333333333167</v>
      </c>
      <c r="B236" s="13">
        <v>219.960942657684</v>
      </c>
      <c r="C236" s="13">
        <v>219.960942657684</v>
      </c>
      <c r="D236" s="13">
        <v>0</v>
      </c>
      <c r="E236" s="13">
        <v>0</v>
      </c>
      <c r="F236" s="13">
        <v>0</v>
      </c>
      <c r="G236" s="13">
        <v>156.315140168943</v>
      </c>
      <c r="H236" s="13">
        <v>156.315140168943</v>
      </c>
      <c r="I236" s="13">
        <v>0</v>
      </c>
      <c r="J236" s="13">
        <v>0</v>
      </c>
      <c r="K236" s="13">
        <v>0</v>
      </c>
      <c r="L236" s="13">
        <v>5885.4079234995697</v>
      </c>
      <c r="M236" s="13">
        <v>5885.4079234995697</v>
      </c>
      <c r="N236" s="13">
        <v>0</v>
      </c>
      <c r="O236" s="13">
        <v>0</v>
      </c>
      <c r="P236" s="13">
        <v>0</v>
      </c>
      <c r="Q236">
        <v>0</v>
      </c>
      <c r="R236">
        <v>0</v>
      </c>
      <c r="S236">
        <v>0</v>
      </c>
      <c r="T236">
        <v>0</v>
      </c>
    </row>
    <row r="237" spans="1:20" x14ac:dyDescent="0.45">
      <c r="A237" s="1">
        <v>1966.4166666666499</v>
      </c>
      <c r="B237" s="13">
        <v>192.88039928207701</v>
      </c>
      <c r="C237" s="13">
        <v>192.88039928207701</v>
      </c>
      <c r="D237" s="13">
        <v>0</v>
      </c>
      <c r="E237" s="13">
        <v>0</v>
      </c>
      <c r="F237" s="13">
        <v>0</v>
      </c>
      <c r="G237" s="13">
        <v>102.20272200302701</v>
      </c>
      <c r="H237" s="13">
        <v>102.20272200302701</v>
      </c>
      <c r="I237" s="13">
        <v>0</v>
      </c>
      <c r="J237" s="13">
        <v>0</v>
      </c>
      <c r="K237" s="13">
        <v>0</v>
      </c>
      <c r="L237" s="13">
        <v>6050.5102937567099</v>
      </c>
      <c r="M237" s="13">
        <v>6050.5102937567099</v>
      </c>
      <c r="N237" s="13">
        <v>0</v>
      </c>
      <c r="O237" s="13">
        <v>0</v>
      </c>
      <c r="P237" s="13">
        <v>0</v>
      </c>
      <c r="Q237">
        <v>0</v>
      </c>
      <c r="R237">
        <v>0</v>
      </c>
      <c r="S237">
        <v>0</v>
      </c>
      <c r="T237">
        <v>0</v>
      </c>
    </row>
    <row r="238" spans="1:20" x14ac:dyDescent="0.45">
      <c r="A238" s="1">
        <v>1966.4999999999832</v>
      </c>
      <c r="B238" s="13">
        <v>231.22823350176</v>
      </c>
      <c r="C238" s="13">
        <v>231.22823350176</v>
      </c>
      <c r="D238" s="13">
        <v>0</v>
      </c>
      <c r="E238" s="13">
        <v>0</v>
      </c>
      <c r="F238" s="13">
        <v>0</v>
      </c>
      <c r="G238" s="13">
        <v>52.798267783801499</v>
      </c>
      <c r="H238" s="13">
        <v>52.798267783801499</v>
      </c>
      <c r="I238" s="13">
        <v>0</v>
      </c>
      <c r="J238" s="13">
        <v>0</v>
      </c>
      <c r="K238" s="13">
        <v>0</v>
      </c>
      <c r="L238" s="13">
        <v>6246.8774954398596</v>
      </c>
      <c r="M238" s="13">
        <v>6246.8774954398596</v>
      </c>
      <c r="N238" s="13">
        <v>0</v>
      </c>
      <c r="O238" s="13">
        <v>0</v>
      </c>
      <c r="P238" s="13">
        <v>0</v>
      </c>
      <c r="Q238">
        <v>0</v>
      </c>
      <c r="R238">
        <v>0</v>
      </c>
      <c r="S238">
        <v>0</v>
      </c>
      <c r="T238">
        <v>0</v>
      </c>
    </row>
    <row r="239" spans="1:20" x14ac:dyDescent="0.45">
      <c r="A239" s="1">
        <v>1966.5833333333164</v>
      </c>
      <c r="B239" s="13">
        <v>206.96732037285301</v>
      </c>
      <c r="C239" s="13">
        <v>206.96732037285301</v>
      </c>
      <c r="D239" s="13">
        <v>0</v>
      </c>
      <c r="E239" s="13">
        <v>0</v>
      </c>
      <c r="F239" s="13">
        <v>0</v>
      </c>
      <c r="G239" s="13">
        <v>198.86080820770201</v>
      </c>
      <c r="H239" s="13">
        <v>198.86080820770201</v>
      </c>
      <c r="I239" s="13">
        <v>0</v>
      </c>
      <c r="J239" s="13">
        <v>0</v>
      </c>
      <c r="K239" s="13">
        <v>0</v>
      </c>
      <c r="L239" s="13">
        <v>6397.2813877111403</v>
      </c>
      <c r="M239" s="13">
        <v>6397.2813877111403</v>
      </c>
      <c r="N239" s="13">
        <v>0</v>
      </c>
      <c r="O239" s="13">
        <v>0</v>
      </c>
      <c r="P239" s="13">
        <v>0</v>
      </c>
      <c r="Q239">
        <v>0</v>
      </c>
      <c r="R239">
        <v>0</v>
      </c>
      <c r="S239">
        <v>0</v>
      </c>
      <c r="T239">
        <v>0</v>
      </c>
    </row>
    <row r="240" spans="1:20" x14ac:dyDescent="0.45">
      <c r="A240" s="1">
        <v>1966.6666666666497</v>
      </c>
      <c r="B240" s="13">
        <v>213.18385030873</v>
      </c>
      <c r="C240" s="13">
        <v>213.18385030873</v>
      </c>
      <c r="D240" s="13">
        <v>0</v>
      </c>
      <c r="E240" s="13">
        <v>0</v>
      </c>
      <c r="F240" s="13">
        <v>0</v>
      </c>
      <c r="G240" s="13">
        <v>247.38944399336199</v>
      </c>
      <c r="H240" s="13">
        <v>247.38944399336199</v>
      </c>
      <c r="I240" s="13">
        <v>0</v>
      </c>
      <c r="J240" s="13">
        <v>0</v>
      </c>
      <c r="K240" s="13">
        <v>0</v>
      </c>
      <c r="L240" s="13">
        <v>6586.0537889338202</v>
      </c>
      <c r="M240" s="13">
        <v>6586.0537889338202</v>
      </c>
      <c r="N240" s="13">
        <v>0</v>
      </c>
      <c r="O240" s="13">
        <v>0</v>
      </c>
      <c r="P240" s="13">
        <v>0</v>
      </c>
      <c r="Q240">
        <v>0</v>
      </c>
      <c r="R240">
        <v>0</v>
      </c>
      <c r="S240">
        <v>0</v>
      </c>
      <c r="T240">
        <v>0</v>
      </c>
    </row>
    <row r="241" spans="1:20" x14ac:dyDescent="0.45">
      <c r="A241" s="1">
        <v>1966.7499999999829</v>
      </c>
      <c r="B241" s="13">
        <v>214.05965651192199</v>
      </c>
      <c r="C241" s="13">
        <v>214.05965651192199</v>
      </c>
      <c r="D241" s="13">
        <v>0</v>
      </c>
      <c r="E241" s="13">
        <v>0</v>
      </c>
      <c r="F241" s="13">
        <v>0</v>
      </c>
      <c r="G241" s="13">
        <v>264.46335011585899</v>
      </c>
      <c r="H241" s="13">
        <v>264.46335011585899</v>
      </c>
      <c r="I241" s="13">
        <v>0</v>
      </c>
      <c r="J241" s="13">
        <v>0</v>
      </c>
      <c r="K241" s="13">
        <v>0</v>
      </c>
      <c r="L241" s="13">
        <v>6795.0020743524401</v>
      </c>
      <c r="M241" s="13">
        <v>6795.0020743524401</v>
      </c>
      <c r="N241" s="13">
        <v>0</v>
      </c>
      <c r="O241" s="13">
        <v>0</v>
      </c>
      <c r="P241" s="13">
        <v>0</v>
      </c>
      <c r="Q241">
        <v>0</v>
      </c>
      <c r="R241">
        <v>0</v>
      </c>
      <c r="S241">
        <v>0</v>
      </c>
      <c r="T241">
        <v>0</v>
      </c>
    </row>
    <row r="242" spans="1:20" x14ac:dyDescent="0.45">
      <c r="A242" s="1">
        <v>1966.8333333333162</v>
      </c>
      <c r="B242" s="13">
        <v>218.958868647457</v>
      </c>
      <c r="C242" s="13">
        <v>218.958868647457</v>
      </c>
      <c r="D242" s="13">
        <v>0</v>
      </c>
      <c r="E242" s="13">
        <v>0</v>
      </c>
      <c r="F242" s="13">
        <v>0</v>
      </c>
      <c r="G242" s="13">
        <v>296.79011652671301</v>
      </c>
      <c r="H242" s="13">
        <v>296.79011652671301</v>
      </c>
      <c r="I242" s="13">
        <v>0</v>
      </c>
      <c r="J242" s="13">
        <v>0</v>
      </c>
      <c r="K242" s="13">
        <v>0</v>
      </c>
      <c r="L242" s="13">
        <v>7000.8361401804896</v>
      </c>
      <c r="M242" s="13">
        <v>7000.8361401804896</v>
      </c>
      <c r="N242" s="13">
        <v>0</v>
      </c>
      <c r="O242" s="13">
        <v>0</v>
      </c>
      <c r="P242" s="13">
        <v>0</v>
      </c>
      <c r="Q242">
        <v>0</v>
      </c>
      <c r="R242">
        <v>0</v>
      </c>
      <c r="S242">
        <v>0</v>
      </c>
      <c r="T242">
        <v>0</v>
      </c>
    </row>
    <row r="243" spans="1:20" x14ac:dyDescent="0.45">
      <c r="A243" s="1">
        <v>1966.9166666666495</v>
      </c>
      <c r="B243" s="13">
        <v>208.78740610428301</v>
      </c>
      <c r="C243" s="13">
        <v>208.78740610428301</v>
      </c>
      <c r="D243" s="13">
        <v>0</v>
      </c>
      <c r="E243" s="13">
        <v>0</v>
      </c>
      <c r="F243" s="13">
        <v>0</v>
      </c>
      <c r="G243" s="13">
        <v>305.28648019574399</v>
      </c>
      <c r="H243" s="13">
        <v>305.28648019574399</v>
      </c>
      <c r="I243" s="13">
        <v>0</v>
      </c>
      <c r="J243" s="13">
        <v>0</v>
      </c>
      <c r="K243" s="13">
        <v>0</v>
      </c>
      <c r="L243" s="13">
        <v>7187.9085495970203</v>
      </c>
      <c r="M243" s="13">
        <v>7187.9085495970203</v>
      </c>
      <c r="N243" s="13">
        <v>0</v>
      </c>
      <c r="O243" s="13">
        <v>0</v>
      </c>
      <c r="P243" s="13">
        <v>0</v>
      </c>
      <c r="Q243">
        <v>0</v>
      </c>
      <c r="R243">
        <v>0</v>
      </c>
      <c r="S243">
        <v>0</v>
      </c>
      <c r="T243">
        <v>0</v>
      </c>
    </row>
    <row r="244" spans="1:20" x14ac:dyDescent="0.45">
      <c r="A244" s="1">
        <v>1966.9999999999827</v>
      </c>
      <c r="B244" s="13">
        <v>105.22417924668299</v>
      </c>
      <c r="C244" s="13">
        <v>105.22417924668299</v>
      </c>
      <c r="D244" s="13">
        <v>0</v>
      </c>
      <c r="E244" s="13">
        <v>0</v>
      </c>
      <c r="F244" s="13">
        <v>0</v>
      </c>
      <c r="G244" s="13">
        <v>122.921005617639</v>
      </c>
      <c r="H244" s="13">
        <v>122.921005617639</v>
      </c>
      <c r="I244" s="13">
        <v>0</v>
      </c>
      <c r="J244" s="13">
        <v>0</v>
      </c>
      <c r="K244" s="13">
        <v>0</v>
      </c>
      <c r="L244" s="13">
        <v>7253.8811872234401</v>
      </c>
      <c r="M244" s="13">
        <v>7253.8811872234401</v>
      </c>
      <c r="N244" s="13">
        <v>0</v>
      </c>
      <c r="O244" s="13">
        <v>0</v>
      </c>
      <c r="P244" s="13">
        <v>0</v>
      </c>
      <c r="Q244">
        <v>0</v>
      </c>
      <c r="R244">
        <v>0</v>
      </c>
      <c r="S244">
        <v>0</v>
      </c>
      <c r="T244">
        <v>0</v>
      </c>
    </row>
    <row r="245" spans="1:20" x14ac:dyDescent="0.45">
      <c r="A245" s="1">
        <v>1967.083333333316</v>
      </c>
      <c r="B245" s="13">
        <v>95.783513891371101</v>
      </c>
      <c r="C245" s="13">
        <v>95.783513891371101</v>
      </c>
      <c r="D245" s="13">
        <v>0</v>
      </c>
      <c r="E245" s="13">
        <v>0</v>
      </c>
      <c r="F245" s="13">
        <v>0</v>
      </c>
      <c r="G245" s="13">
        <v>109.848952833144</v>
      </c>
      <c r="H245" s="13">
        <v>109.848952833144</v>
      </c>
      <c r="I245" s="13">
        <v>0</v>
      </c>
      <c r="J245" s="13">
        <v>0</v>
      </c>
      <c r="K245" s="13">
        <v>0</v>
      </c>
      <c r="L245" s="13">
        <v>7313.3954408416603</v>
      </c>
      <c r="M245" s="13">
        <v>7313.3954408416603</v>
      </c>
      <c r="N245" s="13">
        <v>0</v>
      </c>
      <c r="O245" s="13">
        <v>0</v>
      </c>
      <c r="P245" s="13">
        <v>0</v>
      </c>
      <c r="Q245">
        <v>0</v>
      </c>
      <c r="R245">
        <v>0</v>
      </c>
      <c r="S245">
        <v>0</v>
      </c>
      <c r="T245">
        <v>0</v>
      </c>
    </row>
    <row r="246" spans="1:20" x14ac:dyDescent="0.45">
      <c r="A246" s="1">
        <v>1967.1666666666492</v>
      </c>
      <c r="B246" s="13">
        <v>87.722376088850595</v>
      </c>
      <c r="C246" s="13">
        <v>87.722376088850595</v>
      </c>
      <c r="D246" s="13">
        <v>0</v>
      </c>
      <c r="E246" s="13">
        <v>0</v>
      </c>
      <c r="F246" s="13">
        <v>0</v>
      </c>
      <c r="G246" s="13">
        <v>169.21354708235901</v>
      </c>
      <c r="H246" s="13">
        <v>169.21354708235901</v>
      </c>
      <c r="I246" s="13">
        <v>0</v>
      </c>
      <c r="J246" s="13">
        <v>0</v>
      </c>
      <c r="K246" s="13">
        <v>0</v>
      </c>
      <c r="L246" s="13">
        <v>7362.35022338207</v>
      </c>
      <c r="M246" s="13">
        <v>7362.35022338207</v>
      </c>
      <c r="N246" s="13">
        <v>0</v>
      </c>
      <c r="O246" s="13">
        <v>0</v>
      </c>
      <c r="P246" s="13">
        <v>0</v>
      </c>
      <c r="Q246">
        <v>0</v>
      </c>
      <c r="R246">
        <v>0</v>
      </c>
      <c r="S246">
        <v>0</v>
      </c>
      <c r="T246">
        <v>0</v>
      </c>
    </row>
    <row r="247" spans="1:20" x14ac:dyDescent="0.45">
      <c r="A247" s="1">
        <v>1967.2499999999825</v>
      </c>
      <c r="B247" s="13">
        <v>82.331618955979295</v>
      </c>
      <c r="C247" s="13">
        <v>82.331618955979295</v>
      </c>
      <c r="D247" s="13">
        <v>0</v>
      </c>
      <c r="E247" s="13">
        <v>0</v>
      </c>
      <c r="F247" s="13">
        <v>0</v>
      </c>
      <c r="G247" s="13">
        <v>140.80216561175601</v>
      </c>
      <c r="H247" s="13">
        <v>140.80216561175601</v>
      </c>
      <c r="I247" s="13">
        <v>0</v>
      </c>
      <c r="J247" s="13">
        <v>0</v>
      </c>
      <c r="K247" s="13">
        <v>0</v>
      </c>
      <c r="L247" s="13">
        <v>7409.5475347586598</v>
      </c>
      <c r="M247" s="13">
        <v>7409.5475347586598</v>
      </c>
      <c r="N247" s="13">
        <v>0</v>
      </c>
      <c r="O247" s="13">
        <v>0</v>
      </c>
      <c r="P247" s="13">
        <v>0</v>
      </c>
      <c r="Q247">
        <v>0</v>
      </c>
      <c r="R247">
        <v>0</v>
      </c>
      <c r="S247">
        <v>0</v>
      </c>
      <c r="T247">
        <v>0</v>
      </c>
    </row>
    <row r="248" spans="1:20" x14ac:dyDescent="0.45">
      <c r="A248" s="1">
        <v>1967.3333333333157</v>
      </c>
      <c r="B248" s="13">
        <v>85.859497302028501</v>
      </c>
      <c r="C248" s="13">
        <v>85.859497302028501</v>
      </c>
      <c r="D248" s="13">
        <v>0</v>
      </c>
      <c r="E248" s="13">
        <v>0</v>
      </c>
      <c r="F248" s="13">
        <v>0</v>
      </c>
      <c r="G248" s="13">
        <v>119.946163246922</v>
      </c>
      <c r="H248" s="13">
        <v>119.946163246922</v>
      </c>
      <c r="I248" s="13">
        <v>0</v>
      </c>
      <c r="J248" s="13">
        <v>0</v>
      </c>
      <c r="K248" s="13">
        <v>0</v>
      </c>
      <c r="L248" s="13">
        <v>7451.3823081540904</v>
      </c>
      <c r="M248" s="13">
        <v>7451.3823081540904</v>
      </c>
      <c r="N248" s="13">
        <v>0</v>
      </c>
      <c r="O248" s="13">
        <v>0</v>
      </c>
      <c r="P248" s="13">
        <v>0</v>
      </c>
      <c r="Q248">
        <v>0</v>
      </c>
      <c r="R248">
        <v>0</v>
      </c>
      <c r="S248">
        <v>0</v>
      </c>
      <c r="T248">
        <v>0</v>
      </c>
    </row>
    <row r="249" spans="1:20" x14ac:dyDescent="0.45">
      <c r="A249" s="1">
        <v>1967.416666666649</v>
      </c>
      <c r="B249" s="13">
        <v>86.8897328467568</v>
      </c>
      <c r="C249" s="13">
        <v>86.8897328467568</v>
      </c>
      <c r="D249" s="13">
        <v>0</v>
      </c>
      <c r="E249" s="13">
        <v>0</v>
      </c>
      <c r="F249" s="13">
        <v>0</v>
      </c>
      <c r="G249" s="13">
        <v>272.97894487709402</v>
      </c>
      <c r="H249" s="13">
        <v>272.97894487709402</v>
      </c>
      <c r="I249" s="13">
        <v>0</v>
      </c>
      <c r="J249" s="13">
        <v>0</v>
      </c>
      <c r="K249" s="13">
        <v>0</v>
      </c>
      <c r="L249" s="13">
        <v>7498.9720501090696</v>
      </c>
      <c r="M249" s="13">
        <v>7498.9720501090696</v>
      </c>
      <c r="N249" s="13">
        <v>0</v>
      </c>
      <c r="O249" s="13">
        <v>0</v>
      </c>
      <c r="P249" s="13">
        <v>0</v>
      </c>
      <c r="Q249">
        <v>0</v>
      </c>
      <c r="R249">
        <v>0</v>
      </c>
      <c r="S249">
        <v>0</v>
      </c>
      <c r="T249">
        <v>0</v>
      </c>
    </row>
    <row r="250" spans="1:20" x14ac:dyDescent="0.45">
      <c r="A250" s="1">
        <v>1967.4999999999823</v>
      </c>
      <c r="B250" s="13">
        <v>103.928464119743</v>
      </c>
      <c r="C250" s="13">
        <v>103.928464119743</v>
      </c>
      <c r="D250" s="13">
        <v>0</v>
      </c>
      <c r="E250" s="13">
        <v>0</v>
      </c>
      <c r="F250" s="13">
        <v>0</v>
      </c>
      <c r="G250" s="13">
        <v>244.037844545616</v>
      </c>
      <c r="H250" s="13">
        <v>244.037844545616</v>
      </c>
      <c r="I250" s="13">
        <v>0</v>
      </c>
      <c r="J250" s="13">
        <v>0</v>
      </c>
      <c r="K250" s="13">
        <v>0</v>
      </c>
      <c r="L250" s="13">
        <v>7561.6708165617702</v>
      </c>
      <c r="M250" s="13">
        <v>7561.6708165617702</v>
      </c>
      <c r="N250" s="13">
        <v>0</v>
      </c>
      <c r="O250" s="13">
        <v>0</v>
      </c>
      <c r="P250" s="13">
        <v>0</v>
      </c>
      <c r="Q250">
        <v>0</v>
      </c>
      <c r="R250">
        <v>0</v>
      </c>
      <c r="S250">
        <v>0</v>
      </c>
      <c r="T250">
        <v>0</v>
      </c>
    </row>
    <row r="251" spans="1:20" x14ac:dyDescent="0.45">
      <c r="A251" s="1">
        <v>1967.5833333333155</v>
      </c>
      <c r="B251" s="13">
        <v>308.32222963925199</v>
      </c>
      <c r="C251" s="13">
        <v>308.32222963925199</v>
      </c>
      <c r="D251" s="13">
        <v>0</v>
      </c>
      <c r="E251" s="13">
        <v>0</v>
      </c>
      <c r="F251" s="13">
        <v>0</v>
      </c>
      <c r="G251" s="13">
        <v>412.56617967448602</v>
      </c>
      <c r="H251" s="13">
        <v>412.56617967448602</v>
      </c>
      <c r="I251" s="13">
        <v>0</v>
      </c>
      <c r="J251" s="13">
        <v>0</v>
      </c>
      <c r="K251" s="13">
        <v>0</v>
      </c>
      <c r="L251" s="13">
        <v>7804.0499905860097</v>
      </c>
      <c r="M251" s="13">
        <v>7804.0499905860097</v>
      </c>
      <c r="N251" s="13">
        <v>0</v>
      </c>
      <c r="O251" s="13">
        <v>0</v>
      </c>
      <c r="P251" s="13">
        <v>0</v>
      </c>
      <c r="Q251">
        <v>0</v>
      </c>
      <c r="R251">
        <v>0</v>
      </c>
      <c r="S251">
        <v>0</v>
      </c>
      <c r="T251">
        <v>0</v>
      </c>
    </row>
    <row r="252" spans="1:20" x14ac:dyDescent="0.45">
      <c r="A252" s="1">
        <v>1967.6666666666488</v>
      </c>
      <c r="B252" s="13">
        <v>322.22336662312199</v>
      </c>
      <c r="C252" s="13">
        <v>322.22336662312199</v>
      </c>
      <c r="D252" s="13">
        <v>0</v>
      </c>
      <c r="E252" s="13">
        <v>0</v>
      </c>
      <c r="F252" s="13">
        <v>0</v>
      </c>
      <c r="G252" s="13">
        <v>365.595474868731</v>
      </c>
      <c r="H252" s="13">
        <v>365.595474868731</v>
      </c>
      <c r="I252" s="13">
        <v>0</v>
      </c>
      <c r="J252" s="13">
        <v>0</v>
      </c>
      <c r="K252" s="13">
        <v>0</v>
      </c>
      <c r="L252" s="13">
        <v>8094.8228502287302</v>
      </c>
      <c r="M252" s="13">
        <v>8094.8228502287302</v>
      </c>
      <c r="N252" s="13">
        <v>0</v>
      </c>
      <c r="O252" s="13">
        <v>0</v>
      </c>
      <c r="P252" s="13">
        <v>0</v>
      </c>
      <c r="Q252">
        <v>0</v>
      </c>
      <c r="R252">
        <v>0</v>
      </c>
      <c r="S252">
        <v>0</v>
      </c>
      <c r="T252">
        <v>0</v>
      </c>
    </row>
    <row r="253" spans="1:20" x14ac:dyDescent="0.45">
      <c r="A253" s="1">
        <v>1967.749999999982</v>
      </c>
      <c r="B253" s="13">
        <v>213.97822293708987</v>
      </c>
      <c r="C253" s="13">
        <v>-2939.54532866401</v>
      </c>
      <c r="D253" s="13">
        <v>0</v>
      </c>
      <c r="E253" s="13">
        <v>3153.5235516010998</v>
      </c>
      <c r="F253" s="13">
        <v>0</v>
      </c>
      <c r="G253" s="13">
        <v>-848.53441833841998</v>
      </c>
      <c r="H253" s="13">
        <v>-4002.0579699395198</v>
      </c>
      <c r="I253" s="13">
        <v>0</v>
      </c>
      <c r="J253" s="13">
        <v>3153.5235516010998</v>
      </c>
      <c r="K253" s="13">
        <v>0</v>
      </c>
      <c r="L253" s="13">
        <v>8421.1735645962399</v>
      </c>
      <c r="M253" s="13">
        <v>5234.2387139328403</v>
      </c>
      <c r="N253" s="13">
        <v>0</v>
      </c>
      <c r="O253" s="13">
        <v>3186.9348506634001</v>
      </c>
      <c r="P253" s="13">
        <v>0</v>
      </c>
      <c r="Q253">
        <v>0</v>
      </c>
      <c r="R253">
        <v>0</v>
      </c>
      <c r="S253">
        <v>0</v>
      </c>
      <c r="T253">
        <v>0</v>
      </c>
    </row>
    <row r="254" spans="1:20" x14ac:dyDescent="0.45">
      <c r="A254" s="1">
        <v>1967.8333333333153</v>
      </c>
      <c r="B254" s="13">
        <v>295.54294821186483</v>
      </c>
      <c r="C254" s="13">
        <v>212.70912286538601</v>
      </c>
      <c r="D254" s="13">
        <v>0</v>
      </c>
      <c r="E254" s="13">
        <v>82.833825346478804</v>
      </c>
      <c r="F254" s="13">
        <v>0</v>
      </c>
      <c r="G254" s="13">
        <v>485.11149679472283</v>
      </c>
      <c r="H254" s="13">
        <v>402.27767144824401</v>
      </c>
      <c r="I254" s="13">
        <v>0</v>
      </c>
      <c r="J254" s="13">
        <v>82.833825346478804</v>
      </c>
      <c r="K254" s="13">
        <v>0</v>
      </c>
      <c r="L254" s="13">
        <v>8705.3049947483305</v>
      </c>
      <c r="M254" s="13">
        <v>5441.1719796614798</v>
      </c>
      <c r="N254" s="13">
        <v>0</v>
      </c>
      <c r="O254" s="13">
        <v>3264.1330150868498</v>
      </c>
      <c r="P254" s="13">
        <v>0</v>
      </c>
      <c r="Q254">
        <v>0</v>
      </c>
      <c r="R254">
        <v>0</v>
      </c>
      <c r="S254">
        <v>0</v>
      </c>
      <c r="T254">
        <v>0</v>
      </c>
    </row>
    <row r="255" spans="1:20" x14ac:dyDescent="0.45">
      <c r="A255" s="1">
        <v>1967.9166666666486</v>
      </c>
      <c r="B255" s="13">
        <v>279.84844074163811</v>
      </c>
      <c r="C255" s="13">
        <v>204.942095816776</v>
      </c>
      <c r="D255" s="13">
        <v>0</v>
      </c>
      <c r="E255" s="13">
        <v>74.906344924862097</v>
      </c>
      <c r="F255" s="13">
        <v>0</v>
      </c>
      <c r="G255" s="13">
        <v>276.00732008803908</v>
      </c>
      <c r="H255" s="13">
        <v>201.100975163177</v>
      </c>
      <c r="I255" s="13">
        <v>0</v>
      </c>
      <c r="J255" s="13">
        <v>74.906344924862097</v>
      </c>
      <c r="K255" s="13">
        <v>0</v>
      </c>
      <c r="L255" s="13">
        <v>8973.6796988032202</v>
      </c>
      <c r="M255" s="13">
        <v>5633.1248328102201</v>
      </c>
      <c r="N255" s="13">
        <v>0</v>
      </c>
      <c r="O255" s="13">
        <v>3340.554865993</v>
      </c>
      <c r="P255" s="13">
        <v>0</v>
      </c>
      <c r="Q255">
        <v>0</v>
      </c>
      <c r="R255">
        <v>0</v>
      </c>
      <c r="S255">
        <v>0</v>
      </c>
      <c r="T255">
        <v>0</v>
      </c>
    </row>
    <row r="256" spans="1:20" x14ac:dyDescent="0.45">
      <c r="A256" s="1">
        <v>1967.9999999999818</v>
      </c>
      <c r="B256" s="13">
        <v>361.29542617582399</v>
      </c>
      <c r="C256" s="13">
        <v>200.85518345556301</v>
      </c>
      <c r="D256" s="13">
        <v>0</v>
      </c>
      <c r="E256" s="13">
        <v>160.44024272026101</v>
      </c>
      <c r="F256" s="13">
        <v>0</v>
      </c>
      <c r="G256" s="13">
        <v>343.88485943965998</v>
      </c>
      <c r="H256" s="13">
        <v>183.44461671939899</v>
      </c>
      <c r="I256" s="13">
        <v>0</v>
      </c>
      <c r="J256" s="13">
        <v>160.44024272026101</v>
      </c>
      <c r="K256" s="13">
        <v>0</v>
      </c>
      <c r="L256" s="13">
        <v>9237.38919323767</v>
      </c>
      <c r="M256" s="13">
        <v>5799.7243867775796</v>
      </c>
      <c r="N256" s="13">
        <v>0</v>
      </c>
      <c r="O256" s="13">
        <v>3437.6648064600899</v>
      </c>
      <c r="P256" s="13">
        <v>0</v>
      </c>
      <c r="Q256">
        <v>0</v>
      </c>
      <c r="R256">
        <v>0</v>
      </c>
      <c r="S256">
        <v>0</v>
      </c>
      <c r="T256">
        <v>0</v>
      </c>
    </row>
    <row r="257" spans="1:20" x14ac:dyDescent="0.45">
      <c r="A257" s="1">
        <v>1968.0833333333151</v>
      </c>
      <c r="B257" s="13">
        <v>314.75840343597002</v>
      </c>
      <c r="C257" s="13">
        <v>206.02047063680001</v>
      </c>
      <c r="D257" s="13">
        <v>0</v>
      </c>
      <c r="E257" s="13">
        <v>108.73793279917</v>
      </c>
      <c r="F257" s="13">
        <v>0</v>
      </c>
      <c r="G257" s="13">
        <v>297.712959808932</v>
      </c>
      <c r="H257" s="13">
        <v>188.97502700976199</v>
      </c>
      <c r="I257" s="13">
        <v>0</v>
      </c>
      <c r="J257" s="13">
        <v>108.73793279917</v>
      </c>
      <c r="K257" s="13">
        <v>0</v>
      </c>
      <c r="L257" s="13">
        <v>9497.9078897198706</v>
      </c>
      <c r="M257" s="13">
        <v>5974.6381483543901</v>
      </c>
      <c r="N257" s="13">
        <v>0</v>
      </c>
      <c r="O257" s="13">
        <v>3523.2697413654801</v>
      </c>
      <c r="P257" s="13">
        <v>0</v>
      </c>
      <c r="Q257">
        <v>0</v>
      </c>
      <c r="R257">
        <v>0</v>
      </c>
      <c r="S257">
        <v>0</v>
      </c>
      <c r="T257">
        <v>0</v>
      </c>
    </row>
    <row r="258" spans="1:20" x14ac:dyDescent="0.45">
      <c r="A258" s="1">
        <v>1968.1666666666483</v>
      </c>
      <c r="B258" s="13">
        <v>298.60443974921998</v>
      </c>
      <c r="C258" s="13">
        <v>168.37102512871499</v>
      </c>
      <c r="D258" s="13">
        <v>0</v>
      </c>
      <c r="E258" s="13">
        <v>130.23341462050499</v>
      </c>
      <c r="F258" s="13">
        <v>0</v>
      </c>
      <c r="G258" s="13">
        <v>306.78006533644395</v>
      </c>
      <c r="H258" s="13">
        <v>176.54665071593899</v>
      </c>
      <c r="I258" s="13">
        <v>0</v>
      </c>
      <c r="J258" s="13">
        <v>130.23341462050499</v>
      </c>
      <c r="K258" s="13">
        <v>0</v>
      </c>
      <c r="L258" s="13">
        <v>9742.0802957136602</v>
      </c>
      <c r="M258" s="13">
        <v>6109.4538774149796</v>
      </c>
      <c r="N258" s="13">
        <v>0</v>
      </c>
      <c r="O258" s="13">
        <v>3632.6264182986802</v>
      </c>
      <c r="P258" s="13">
        <v>0</v>
      </c>
      <c r="Q258">
        <v>0</v>
      </c>
      <c r="R258">
        <v>0</v>
      </c>
      <c r="S258">
        <v>0</v>
      </c>
      <c r="T258">
        <v>0</v>
      </c>
    </row>
    <row r="259" spans="1:20" x14ac:dyDescent="0.45">
      <c r="A259" s="1">
        <v>1968.2499999999816</v>
      </c>
      <c r="B259" s="13">
        <v>329.55371315104799</v>
      </c>
      <c r="C259" s="13">
        <v>206.25671082828799</v>
      </c>
      <c r="D259" s="13">
        <v>0</v>
      </c>
      <c r="E259" s="13">
        <v>123.29700232275999</v>
      </c>
      <c r="F259" s="13">
        <v>0</v>
      </c>
      <c r="G259" s="13">
        <v>349.28329929264896</v>
      </c>
      <c r="H259" s="13">
        <v>225.986296969889</v>
      </c>
      <c r="I259" s="13">
        <v>0</v>
      </c>
      <c r="J259" s="13">
        <v>123.29700232275999</v>
      </c>
      <c r="K259" s="13">
        <v>0</v>
      </c>
      <c r="L259" s="13">
        <v>10006.79520215732</v>
      </c>
      <c r="M259" s="13">
        <v>6280.5029248191504</v>
      </c>
      <c r="N259" s="13">
        <v>0</v>
      </c>
      <c r="O259" s="13">
        <v>3726.2922773381702</v>
      </c>
      <c r="P259" s="13">
        <v>0</v>
      </c>
      <c r="Q259">
        <v>0</v>
      </c>
      <c r="R259">
        <v>0</v>
      </c>
      <c r="S259">
        <v>0</v>
      </c>
      <c r="T259">
        <v>0</v>
      </c>
    </row>
    <row r="260" spans="1:20" x14ac:dyDescent="0.45">
      <c r="A260" s="1">
        <v>1968.3333333333148</v>
      </c>
      <c r="B260" s="13">
        <v>328.74079036015797</v>
      </c>
      <c r="C260" s="13">
        <v>214.32461477063299</v>
      </c>
      <c r="D260" s="13">
        <v>0</v>
      </c>
      <c r="E260" s="13">
        <v>114.416175589525</v>
      </c>
      <c r="F260" s="13">
        <v>0</v>
      </c>
      <c r="G260" s="13">
        <v>371.22021656643301</v>
      </c>
      <c r="H260" s="13">
        <v>256.80404097690803</v>
      </c>
      <c r="I260" s="13">
        <v>0</v>
      </c>
      <c r="J260" s="13">
        <v>114.416175589525</v>
      </c>
      <c r="K260" s="13">
        <v>0</v>
      </c>
      <c r="L260" s="13">
        <v>10283.708522344259</v>
      </c>
      <c r="M260" s="13">
        <v>6473.380067475</v>
      </c>
      <c r="N260" s="13">
        <v>0</v>
      </c>
      <c r="O260" s="13">
        <v>3810.32845486926</v>
      </c>
      <c r="P260" s="13">
        <v>0</v>
      </c>
      <c r="Q260">
        <v>0</v>
      </c>
      <c r="R260">
        <v>0</v>
      </c>
      <c r="S260">
        <v>0</v>
      </c>
      <c r="T260">
        <v>0</v>
      </c>
    </row>
    <row r="261" spans="1:20" x14ac:dyDescent="0.45">
      <c r="A261" s="1">
        <v>1968.4166666666481</v>
      </c>
      <c r="B261" s="13">
        <v>280.15146783165483</v>
      </c>
      <c r="C261" s="13">
        <v>185.18493198655801</v>
      </c>
      <c r="D261" s="13">
        <v>0</v>
      </c>
      <c r="E261" s="13">
        <v>94.9665358450968</v>
      </c>
      <c r="F261" s="13">
        <v>0</v>
      </c>
      <c r="G261" s="13">
        <v>301.21080527777781</v>
      </c>
      <c r="H261" s="13">
        <v>206.24426943268099</v>
      </c>
      <c r="I261" s="13">
        <v>0</v>
      </c>
      <c r="J261" s="13">
        <v>94.9665358450968</v>
      </c>
      <c r="K261" s="13">
        <v>0</v>
      </c>
      <c r="L261" s="13">
        <v>10522.07035437221</v>
      </c>
      <c r="M261" s="13">
        <v>6636.4277608536604</v>
      </c>
      <c r="N261" s="13">
        <v>0</v>
      </c>
      <c r="O261" s="13">
        <v>3885.6425935185498</v>
      </c>
      <c r="P261" s="13">
        <v>0</v>
      </c>
      <c r="Q261">
        <v>0</v>
      </c>
      <c r="R261">
        <v>0</v>
      </c>
      <c r="S261">
        <v>0</v>
      </c>
      <c r="T261">
        <v>0</v>
      </c>
    </row>
    <row r="262" spans="1:20" x14ac:dyDescent="0.45">
      <c r="A262" s="1">
        <v>1968.4999999999814</v>
      </c>
      <c r="B262" s="13">
        <v>156.67451244574102</v>
      </c>
      <c r="C262" s="13">
        <v>76.744983048630203</v>
      </c>
      <c r="D262" s="13">
        <v>0</v>
      </c>
      <c r="E262" s="13">
        <v>79.929529397110798</v>
      </c>
      <c r="F262" s="13">
        <v>0</v>
      </c>
      <c r="G262" s="13">
        <v>298.0526551447058</v>
      </c>
      <c r="H262" s="13">
        <v>218.123125747595</v>
      </c>
      <c r="I262" s="13">
        <v>0</v>
      </c>
      <c r="J262" s="13">
        <v>79.929529397110798</v>
      </c>
      <c r="K262" s="13">
        <v>0</v>
      </c>
      <c r="L262" s="13">
        <v>10639.00993131521</v>
      </c>
      <c r="M262" s="13">
        <v>6685.7937523294404</v>
      </c>
      <c r="N262" s="13">
        <v>0</v>
      </c>
      <c r="O262" s="13">
        <v>3953.2161789857701</v>
      </c>
      <c r="P262" s="13">
        <v>0</v>
      </c>
      <c r="Q262">
        <v>0</v>
      </c>
      <c r="R262">
        <v>0</v>
      </c>
      <c r="S262">
        <v>0</v>
      </c>
      <c r="T262">
        <v>0</v>
      </c>
    </row>
    <row r="263" spans="1:20" x14ac:dyDescent="0.45">
      <c r="A263" s="1">
        <v>1968.5833333333146</v>
      </c>
      <c r="B263" s="13">
        <v>157.0584524605963</v>
      </c>
      <c r="C263" s="13">
        <v>88.071430257064094</v>
      </c>
      <c r="D263" s="13">
        <v>0</v>
      </c>
      <c r="E263" s="13">
        <v>68.987022203532206</v>
      </c>
      <c r="F263" s="13">
        <v>0</v>
      </c>
      <c r="G263" s="13">
        <v>323.55750251536517</v>
      </c>
      <c r="H263" s="13">
        <v>254.57048031183299</v>
      </c>
      <c r="I263" s="13">
        <v>0</v>
      </c>
      <c r="J263" s="13">
        <v>68.987022203532206</v>
      </c>
      <c r="K263" s="13">
        <v>0</v>
      </c>
      <c r="L263" s="13">
        <v>10740.8138872947</v>
      </c>
      <c r="M263" s="13">
        <v>6722.8410232034603</v>
      </c>
      <c r="N263" s="13">
        <v>0</v>
      </c>
      <c r="O263" s="13">
        <v>4017.9728640912399</v>
      </c>
      <c r="P263" s="13">
        <v>0</v>
      </c>
      <c r="Q263">
        <v>0</v>
      </c>
      <c r="R263">
        <v>0</v>
      </c>
      <c r="S263">
        <v>0</v>
      </c>
      <c r="T263">
        <v>0</v>
      </c>
    </row>
    <row r="264" spans="1:20" x14ac:dyDescent="0.45">
      <c r="A264" s="1">
        <v>1968.6666666666479</v>
      </c>
      <c r="B264" s="13">
        <v>174.44577286552359</v>
      </c>
      <c r="C264" s="13">
        <v>113.319224741201</v>
      </c>
      <c r="D264" s="13">
        <v>0</v>
      </c>
      <c r="E264" s="13">
        <v>61.126548124322603</v>
      </c>
      <c r="F264" s="13">
        <v>0</v>
      </c>
      <c r="G264" s="13">
        <v>258.37319393667462</v>
      </c>
      <c r="H264" s="13">
        <v>197.246645812352</v>
      </c>
      <c r="I264" s="13">
        <v>0</v>
      </c>
      <c r="J264" s="13">
        <v>61.126548124322603</v>
      </c>
      <c r="K264" s="13">
        <v>0</v>
      </c>
      <c r="L264" s="13">
        <v>10896.86234559164</v>
      </c>
      <c r="M264" s="13">
        <v>6827.5794011997205</v>
      </c>
      <c r="N264" s="13">
        <v>0</v>
      </c>
      <c r="O264" s="13">
        <v>4069.28294439192</v>
      </c>
      <c r="P264" s="13">
        <v>0</v>
      </c>
      <c r="Q264">
        <v>0</v>
      </c>
      <c r="R264">
        <v>0</v>
      </c>
      <c r="S264">
        <v>0</v>
      </c>
      <c r="T264">
        <v>0</v>
      </c>
    </row>
    <row r="265" spans="1:20" x14ac:dyDescent="0.45">
      <c r="A265" s="1">
        <v>1968.7499999999811</v>
      </c>
      <c r="B265" s="13">
        <v>183.6814958119763</v>
      </c>
      <c r="C265" s="13">
        <v>135.353777178906</v>
      </c>
      <c r="D265" s="13">
        <v>0</v>
      </c>
      <c r="E265" s="13">
        <v>48.327718633070297</v>
      </c>
      <c r="F265" s="13">
        <v>0</v>
      </c>
      <c r="G265" s="13">
        <v>299.87332461502831</v>
      </c>
      <c r="H265" s="13">
        <v>251.545605981958</v>
      </c>
      <c r="I265" s="13">
        <v>0</v>
      </c>
      <c r="J265" s="13">
        <v>48.327718633070297</v>
      </c>
      <c r="K265" s="13">
        <v>0</v>
      </c>
      <c r="L265" s="13">
        <v>11084.1217150499</v>
      </c>
      <c r="M265" s="13">
        <v>6960.87340465124</v>
      </c>
      <c r="N265" s="13">
        <v>0</v>
      </c>
      <c r="O265" s="13">
        <v>4123.2483103986597</v>
      </c>
      <c r="P265" s="13">
        <v>0</v>
      </c>
      <c r="Q265">
        <v>0</v>
      </c>
      <c r="R265">
        <v>0</v>
      </c>
      <c r="S265">
        <v>0</v>
      </c>
      <c r="T265">
        <v>0</v>
      </c>
    </row>
    <row r="266" spans="1:20" x14ac:dyDescent="0.45">
      <c r="A266" s="1">
        <v>1968.8333333333144</v>
      </c>
      <c r="B266" s="13">
        <v>199.17326700667982</v>
      </c>
      <c r="C266" s="13">
        <v>151.51742159677701</v>
      </c>
      <c r="D266" s="13">
        <v>0</v>
      </c>
      <c r="E266" s="13">
        <v>47.655845409902803</v>
      </c>
      <c r="F266" s="13">
        <v>0</v>
      </c>
      <c r="G266" s="13">
        <v>363.7560245809758</v>
      </c>
      <c r="H266" s="13">
        <v>316.10017917107302</v>
      </c>
      <c r="I266" s="13">
        <v>0</v>
      </c>
      <c r="J266" s="13">
        <v>47.655845409902803</v>
      </c>
      <c r="K266" s="13">
        <v>0</v>
      </c>
      <c r="L266" s="13">
        <v>11265.35850604967</v>
      </c>
      <c r="M266" s="13">
        <v>7099.7590888069399</v>
      </c>
      <c r="N266" s="13">
        <v>0</v>
      </c>
      <c r="O266" s="13">
        <v>4165.5994172427299</v>
      </c>
      <c r="P266" s="13">
        <v>0</v>
      </c>
      <c r="Q266">
        <v>0</v>
      </c>
      <c r="R266">
        <v>0</v>
      </c>
      <c r="S266">
        <v>0</v>
      </c>
      <c r="T266">
        <v>0</v>
      </c>
    </row>
    <row r="267" spans="1:20" x14ac:dyDescent="0.45">
      <c r="A267" s="1">
        <v>1968.9166666666476</v>
      </c>
      <c r="B267" s="13">
        <v>205.34836212926979</v>
      </c>
      <c r="C267" s="13">
        <v>155.153052324344</v>
      </c>
      <c r="D267" s="13">
        <v>0</v>
      </c>
      <c r="E267" s="13">
        <v>50.195309804925799</v>
      </c>
      <c r="F267" s="13">
        <v>0</v>
      </c>
      <c r="G267" s="13">
        <v>267.35273781079877</v>
      </c>
      <c r="H267" s="13">
        <v>217.15742800587299</v>
      </c>
      <c r="I267" s="13">
        <v>0</v>
      </c>
      <c r="J267" s="13">
        <v>50.195309804925799</v>
      </c>
      <c r="K267" s="13">
        <v>0</v>
      </c>
      <c r="L267" s="13">
        <v>11440.536954980529</v>
      </c>
      <c r="M267" s="13">
        <v>7233.9138768038702</v>
      </c>
      <c r="N267" s="13">
        <v>0</v>
      </c>
      <c r="O267" s="13">
        <v>4206.6230781766599</v>
      </c>
      <c r="P267" s="13">
        <v>0</v>
      </c>
      <c r="Q267">
        <v>0</v>
      </c>
      <c r="R267">
        <v>0</v>
      </c>
      <c r="S267">
        <v>0</v>
      </c>
      <c r="T267">
        <v>0</v>
      </c>
    </row>
    <row r="268" spans="1:20" x14ac:dyDescent="0.45">
      <c r="A268" s="1">
        <v>1968.9999999999809</v>
      </c>
      <c r="B268" s="13">
        <v>231.9969319195099</v>
      </c>
      <c r="C268" s="13">
        <v>133.719410664897</v>
      </c>
      <c r="D268" s="13">
        <v>0</v>
      </c>
      <c r="E268" s="13">
        <v>98.277521254612907</v>
      </c>
      <c r="F268" s="13">
        <v>0</v>
      </c>
      <c r="G268" s="13">
        <v>317.22984428712289</v>
      </c>
      <c r="H268" s="13">
        <v>218.95232303251001</v>
      </c>
      <c r="I268" s="13">
        <v>0</v>
      </c>
      <c r="J268" s="13">
        <v>98.277521254612907</v>
      </c>
      <c r="K268" s="13">
        <v>0</v>
      </c>
      <c r="L268" s="13">
        <v>11572.19092656089</v>
      </c>
      <c r="M268" s="13">
        <v>7327.5319984725902</v>
      </c>
      <c r="N268" s="13">
        <v>0</v>
      </c>
      <c r="O268" s="13">
        <v>4244.6589280882999</v>
      </c>
      <c r="P268" s="13">
        <v>0</v>
      </c>
      <c r="Q268">
        <v>0</v>
      </c>
      <c r="R268">
        <v>0</v>
      </c>
      <c r="S268">
        <v>0</v>
      </c>
      <c r="T268">
        <v>0</v>
      </c>
    </row>
    <row r="269" spans="1:20" x14ac:dyDescent="0.45">
      <c r="A269" s="1">
        <v>1969.0833333333142</v>
      </c>
      <c r="B269" s="13">
        <v>257.92536006560169</v>
      </c>
      <c r="C269" s="13">
        <v>181.06412698178599</v>
      </c>
      <c r="D269" s="13">
        <v>0</v>
      </c>
      <c r="E269" s="13">
        <v>76.861233083815705</v>
      </c>
      <c r="F269" s="13">
        <v>0</v>
      </c>
      <c r="G269" s="13">
        <v>459.6364512790127</v>
      </c>
      <c r="H269" s="13">
        <v>382.775218195197</v>
      </c>
      <c r="I269" s="13">
        <v>0</v>
      </c>
      <c r="J269" s="13">
        <v>76.861233083815705</v>
      </c>
      <c r="K269" s="13">
        <v>0</v>
      </c>
      <c r="L269" s="13">
        <v>11765.946487251469</v>
      </c>
      <c r="M269" s="13">
        <v>7471.1800200606604</v>
      </c>
      <c r="N269" s="13">
        <v>0</v>
      </c>
      <c r="O269" s="13">
        <v>4294.7664671908096</v>
      </c>
      <c r="P269" s="13">
        <v>0</v>
      </c>
      <c r="Q269">
        <v>0</v>
      </c>
      <c r="R269">
        <v>0</v>
      </c>
      <c r="S269">
        <v>0</v>
      </c>
      <c r="T269">
        <v>0</v>
      </c>
    </row>
    <row r="270" spans="1:20" x14ac:dyDescent="0.45">
      <c r="A270" s="1">
        <v>1969.1666666666474</v>
      </c>
      <c r="B270" s="13">
        <v>255.667452139689</v>
      </c>
      <c r="C270" s="13">
        <v>205.53772758852801</v>
      </c>
      <c r="D270" s="13">
        <v>0</v>
      </c>
      <c r="E270" s="13">
        <v>50.129724551160997</v>
      </c>
      <c r="F270" s="13">
        <v>0</v>
      </c>
      <c r="G270" s="13">
        <v>481.87290131008803</v>
      </c>
      <c r="H270" s="13">
        <v>431.74317675892701</v>
      </c>
      <c r="I270" s="13">
        <v>0</v>
      </c>
      <c r="J270" s="13">
        <v>50.129724551160997</v>
      </c>
      <c r="K270" s="13">
        <v>0</v>
      </c>
      <c r="L270" s="13">
        <v>11964.34968598269</v>
      </c>
      <c r="M270" s="13">
        <v>7638.6676397227202</v>
      </c>
      <c r="N270" s="13">
        <v>0</v>
      </c>
      <c r="O270" s="13">
        <v>4325.6820462599699</v>
      </c>
      <c r="P270" s="13">
        <v>0</v>
      </c>
      <c r="Q270">
        <v>0</v>
      </c>
      <c r="R270">
        <v>0</v>
      </c>
      <c r="S270">
        <v>0</v>
      </c>
      <c r="T270">
        <v>0</v>
      </c>
    </row>
    <row r="271" spans="1:20" x14ac:dyDescent="0.45">
      <c r="A271" s="1">
        <v>1969.2499999999807</v>
      </c>
      <c r="B271" s="13">
        <v>308.66820378181148</v>
      </c>
      <c r="C271" s="13">
        <v>237.07594609204699</v>
      </c>
      <c r="D271" s="13">
        <v>0</v>
      </c>
      <c r="E271" s="13">
        <v>71.592257689764494</v>
      </c>
      <c r="F271" s="13">
        <v>0</v>
      </c>
      <c r="G271" s="13">
        <v>587.28874341182654</v>
      </c>
      <c r="H271" s="13">
        <v>515.69648572206199</v>
      </c>
      <c r="I271" s="13">
        <v>0</v>
      </c>
      <c r="J271" s="13">
        <v>71.592257689764494</v>
      </c>
      <c r="K271" s="13">
        <v>0</v>
      </c>
      <c r="L271" s="13">
        <v>12202.026044915521</v>
      </c>
      <c r="M271" s="13">
        <v>7835.2924745980499</v>
      </c>
      <c r="N271" s="13">
        <v>0</v>
      </c>
      <c r="O271" s="13">
        <v>4366.7335703174704</v>
      </c>
      <c r="P271" s="13">
        <v>0</v>
      </c>
      <c r="Q271">
        <v>0</v>
      </c>
      <c r="R271">
        <v>0</v>
      </c>
      <c r="S271">
        <v>0</v>
      </c>
      <c r="T271">
        <v>0</v>
      </c>
    </row>
    <row r="272" spans="1:20" x14ac:dyDescent="0.45">
      <c r="A272" s="1">
        <v>1969.3333333333139</v>
      </c>
      <c r="B272" s="13">
        <v>296.1166895469741</v>
      </c>
      <c r="C272" s="13">
        <v>223.05901223471699</v>
      </c>
      <c r="D272" s="13">
        <v>0</v>
      </c>
      <c r="E272" s="13">
        <v>73.057677312257098</v>
      </c>
      <c r="F272" s="13">
        <v>0</v>
      </c>
      <c r="G272" s="13">
        <v>480.67147705575309</v>
      </c>
      <c r="H272" s="13">
        <v>407.61379974349597</v>
      </c>
      <c r="I272" s="13">
        <v>0</v>
      </c>
      <c r="J272" s="13">
        <v>73.057677312257098</v>
      </c>
      <c r="K272" s="13">
        <v>0</v>
      </c>
      <c r="L272" s="13">
        <v>12444.33655494469</v>
      </c>
      <c r="M272" s="13">
        <v>8038.89328693486</v>
      </c>
      <c r="N272" s="13">
        <v>0</v>
      </c>
      <c r="O272" s="13">
        <v>4405.4432680098298</v>
      </c>
      <c r="P272" s="13">
        <v>0</v>
      </c>
      <c r="Q272">
        <v>0</v>
      </c>
      <c r="R272">
        <v>0</v>
      </c>
      <c r="S272">
        <v>0</v>
      </c>
      <c r="T272">
        <v>0</v>
      </c>
    </row>
    <row r="273" spans="1:20" x14ac:dyDescent="0.45">
      <c r="A273" s="1">
        <v>1969.4166666666472</v>
      </c>
      <c r="B273" s="13">
        <v>301.5326414475403</v>
      </c>
      <c r="C273" s="13">
        <v>232.12216377546599</v>
      </c>
      <c r="D273" s="13">
        <v>0</v>
      </c>
      <c r="E273" s="13">
        <v>69.410477672074293</v>
      </c>
      <c r="F273" s="13">
        <v>0</v>
      </c>
      <c r="G273" s="13">
        <v>531.92137702561126</v>
      </c>
      <c r="H273" s="13">
        <v>462.51089935353701</v>
      </c>
      <c r="I273" s="13">
        <v>0</v>
      </c>
      <c r="J273" s="13">
        <v>69.410477672074293</v>
      </c>
      <c r="K273" s="13">
        <v>0</v>
      </c>
      <c r="L273" s="13">
        <v>12698.203081042961</v>
      </c>
      <c r="M273" s="13">
        <v>8245.7935747730808</v>
      </c>
      <c r="N273" s="13">
        <v>0</v>
      </c>
      <c r="O273" s="13">
        <v>4452.4095062698798</v>
      </c>
      <c r="P273" s="13">
        <v>0</v>
      </c>
      <c r="Q273">
        <v>0</v>
      </c>
      <c r="R273">
        <v>0</v>
      </c>
      <c r="S273">
        <v>0</v>
      </c>
      <c r="T273">
        <v>0</v>
      </c>
    </row>
    <row r="274" spans="1:20" x14ac:dyDescent="0.45">
      <c r="A274" s="1">
        <v>1969.4999999999804</v>
      </c>
      <c r="B274" s="13">
        <v>304.2607718824251</v>
      </c>
      <c r="C274" s="13">
        <v>243.56293255094701</v>
      </c>
      <c r="D274" s="13">
        <v>0</v>
      </c>
      <c r="E274" s="13">
        <v>60.6978393314781</v>
      </c>
      <c r="F274" s="13">
        <v>0</v>
      </c>
      <c r="G274" s="13">
        <v>738.36785730633517</v>
      </c>
      <c r="H274" s="13">
        <v>677.67001797485705</v>
      </c>
      <c r="I274" s="13">
        <v>0</v>
      </c>
      <c r="J274" s="13">
        <v>60.6978393314781</v>
      </c>
      <c r="K274" s="13">
        <v>0</v>
      </c>
      <c r="L274" s="13">
        <v>12958.60076557397</v>
      </c>
      <c r="M274" s="13">
        <v>8459.3330377913808</v>
      </c>
      <c r="N274" s="13">
        <v>0</v>
      </c>
      <c r="O274" s="13">
        <v>4499.2677277825896</v>
      </c>
      <c r="P274" s="13">
        <v>0</v>
      </c>
      <c r="Q274">
        <v>0</v>
      </c>
      <c r="R274">
        <v>0</v>
      </c>
      <c r="S274">
        <v>0</v>
      </c>
      <c r="T274">
        <v>0</v>
      </c>
    </row>
    <row r="275" spans="1:20" x14ac:dyDescent="0.45">
      <c r="A275" s="1">
        <v>1969.5833333333137</v>
      </c>
      <c r="B275" s="13">
        <v>502.16607663873862</v>
      </c>
      <c r="C275" s="13">
        <v>444.33539737353402</v>
      </c>
      <c r="D275" s="13">
        <v>0</v>
      </c>
      <c r="E275" s="13">
        <v>57.830679265204601</v>
      </c>
      <c r="F275" s="13">
        <v>0</v>
      </c>
      <c r="G275" s="13">
        <v>561.72137533713658</v>
      </c>
      <c r="H275" s="13">
        <v>503.89069607193198</v>
      </c>
      <c r="I275" s="13">
        <v>0</v>
      </c>
      <c r="J275" s="13">
        <v>57.830679265204601</v>
      </c>
      <c r="K275" s="13">
        <v>0</v>
      </c>
      <c r="L275" s="13">
        <v>13408.075278458891</v>
      </c>
      <c r="M275" s="13">
        <v>8856.4181915282206</v>
      </c>
      <c r="N275" s="13">
        <v>0</v>
      </c>
      <c r="O275" s="13">
        <v>4551.6570869306697</v>
      </c>
      <c r="P275" s="13">
        <v>0</v>
      </c>
      <c r="Q275">
        <v>0</v>
      </c>
      <c r="R275">
        <v>0</v>
      </c>
      <c r="S275">
        <v>0</v>
      </c>
      <c r="T275">
        <v>0</v>
      </c>
    </row>
    <row r="276" spans="1:20" x14ac:dyDescent="0.45">
      <c r="A276" s="1">
        <v>1969.666666666647</v>
      </c>
      <c r="B276" s="13">
        <v>516.70433192910741</v>
      </c>
      <c r="C276" s="13">
        <v>444.72532447321299</v>
      </c>
      <c r="D276" s="13">
        <v>0</v>
      </c>
      <c r="E276" s="13">
        <v>71.979007455894404</v>
      </c>
      <c r="F276" s="13">
        <v>0</v>
      </c>
      <c r="G276" s="13">
        <v>750.42332439997131</v>
      </c>
      <c r="H276" s="13">
        <v>678.44431694407695</v>
      </c>
      <c r="I276" s="13">
        <v>0</v>
      </c>
      <c r="J276" s="13">
        <v>71.979007455894404</v>
      </c>
      <c r="K276" s="13">
        <v>0</v>
      </c>
      <c r="L276" s="13">
        <v>13916.532984433959</v>
      </c>
      <c r="M276" s="13">
        <v>9297.6005326699596</v>
      </c>
      <c r="N276" s="13">
        <v>0</v>
      </c>
      <c r="O276" s="13">
        <v>4618.9324517639998</v>
      </c>
      <c r="P276" s="13">
        <v>0</v>
      </c>
      <c r="Q276">
        <v>0</v>
      </c>
      <c r="R276">
        <v>0</v>
      </c>
      <c r="S276">
        <v>0</v>
      </c>
      <c r="T276">
        <v>0</v>
      </c>
    </row>
    <row r="277" spans="1:20" x14ac:dyDescent="0.45">
      <c r="A277" s="1">
        <v>1969.7499999999802</v>
      </c>
      <c r="B277" s="13">
        <v>585.45204884729355</v>
      </c>
      <c r="C277" s="13">
        <v>529.62867013682398</v>
      </c>
      <c r="D277" s="13">
        <v>0</v>
      </c>
      <c r="E277" s="13">
        <v>55.823378710469598</v>
      </c>
      <c r="F277" s="13">
        <v>0</v>
      </c>
      <c r="G277" s="13">
        <v>862.18583769515863</v>
      </c>
      <c r="H277" s="13">
        <v>806.36245898468906</v>
      </c>
      <c r="I277" s="13">
        <v>0</v>
      </c>
      <c r="J277" s="13">
        <v>55.823378710469598</v>
      </c>
      <c r="K277" s="13">
        <v>0</v>
      </c>
      <c r="L277" s="13">
        <v>14492.71814861496</v>
      </c>
      <c r="M277" s="13">
        <v>9815.0294929037791</v>
      </c>
      <c r="N277" s="13">
        <v>0</v>
      </c>
      <c r="O277" s="13">
        <v>4677.6886557111802</v>
      </c>
      <c r="P277" s="13">
        <v>0</v>
      </c>
      <c r="Q277">
        <v>0</v>
      </c>
      <c r="R277">
        <v>0</v>
      </c>
      <c r="S277">
        <v>0</v>
      </c>
      <c r="T277">
        <v>0</v>
      </c>
    </row>
    <row r="278" spans="1:20" x14ac:dyDescent="0.45">
      <c r="A278" s="1">
        <v>1969.8333333333135</v>
      </c>
      <c r="B278" s="13">
        <v>634.39500545857061</v>
      </c>
      <c r="C278" s="13">
        <v>567.64643686679597</v>
      </c>
      <c r="D278" s="13">
        <v>0</v>
      </c>
      <c r="E278" s="13">
        <v>66.7485685917746</v>
      </c>
      <c r="F278" s="13">
        <v>0</v>
      </c>
      <c r="G278" s="13">
        <v>602.48835843903669</v>
      </c>
      <c r="H278" s="13">
        <v>535.73978984726205</v>
      </c>
      <c r="I278" s="13">
        <v>0</v>
      </c>
      <c r="J278" s="13">
        <v>66.7485685917746</v>
      </c>
      <c r="K278" s="13">
        <v>0</v>
      </c>
      <c r="L278" s="13">
        <v>15098.242747342731</v>
      </c>
      <c r="M278" s="13">
        <v>10362.816930289</v>
      </c>
      <c r="N278" s="13">
        <v>0</v>
      </c>
      <c r="O278" s="13">
        <v>4735.4258170537296</v>
      </c>
      <c r="P278" s="13">
        <v>0</v>
      </c>
      <c r="Q278">
        <v>0</v>
      </c>
      <c r="R278">
        <v>0</v>
      </c>
      <c r="S278">
        <v>0</v>
      </c>
      <c r="T278">
        <v>0</v>
      </c>
    </row>
    <row r="279" spans="1:20" x14ac:dyDescent="0.45">
      <c r="A279" s="1">
        <v>1969.9166666666467</v>
      </c>
      <c r="B279" s="13">
        <v>685.35878712052784</v>
      </c>
      <c r="C279" s="13">
        <v>608.41135195889797</v>
      </c>
      <c r="D279" s="13">
        <v>0</v>
      </c>
      <c r="E279" s="13">
        <v>76.947435161629897</v>
      </c>
      <c r="F279" s="13">
        <v>0</v>
      </c>
      <c r="G279" s="13">
        <v>738.32529410110885</v>
      </c>
      <c r="H279" s="13">
        <v>661.37785893947898</v>
      </c>
      <c r="I279" s="13">
        <v>0</v>
      </c>
      <c r="J279" s="13">
        <v>76.947435161629897</v>
      </c>
      <c r="K279" s="13">
        <v>0</v>
      </c>
      <c r="L279" s="13">
        <v>15736.333541701551</v>
      </c>
      <c r="M279" s="13">
        <v>10942.542689619</v>
      </c>
      <c r="N279" s="13">
        <v>0</v>
      </c>
      <c r="O279" s="13">
        <v>4793.7908520825504</v>
      </c>
      <c r="P279" s="13">
        <v>0</v>
      </c>
      <c r="Q279">
        <v>0</v>
      </c>
      <c r="R279">
        <v>0</v>
      </c>
      <c r="S279">
        <v>0</v>
      </c>
      <c r="T279">
        <v>0</v>
      </c>
    </row>
    <row r="280" spans="1:20" x14ac:dyDescent="0.45">
      <c r="A280" s="1">
        <v>1969.99999999998</v>
      </c>
      <c r="B280" s="13">
        <v>661.66926580139773</v>
      </c>
      <c r="C280" s="13">
        <v>572.63059285694499</v>
      </c>
      <c r="D280" s="13">
        <v>0</v>
      </c>
      <c r="E280" s="13">
        <v>89.038672944452699</v>
      </c>
      <c r="F280" s="13">
        <v>0</v>
      </c>
      <c r="G280" s="13">
        <v>964.17905220536977</v>
      </c>
      <c r="H280" s="13">
        <v>875.14037926091703</v>
      </c>
      <c r="I280" s="13">
        <v>0</v>
      </c>
      <c r="J280" s="13">
        <v>89.038672944452699</v>
      </c>
      <c r="K280" s="13">
        <v>0</v>
      </c>
      <c r="L280" s="13">
        <v>16312.89388820593</v>
      </c>
      <c r="M280" s="13">
        <v>11470.4126598571</v>
      </c>
      <c r="N280" s="13">
        <v>0</v>
      </c>
      <c r="O280" s="13">
        <v>4842.48122834883</v>
      </c>
      <c r="P280" s="13">
        <v>0</v>
      </c>
      <c r="Q280">
        <v>0</v>
      </c>
      <c r="R280">
        <v>0</v>
      </c>
      <c r="S280">
        <v>0</v>
      </c>
      <c r="T280">
        <v>0</v>
      </c>
    </row>
    <row r="281" spans="1:20" x14ac:dyDescent="0.45">
      <c r="A281" s="1">
        <v>1970.0833333333132</v>
      </c>
      <c r="B281" s="13">
        <v>610.74414649452478</v>
      </c>
      <c r="C281" s="13">
        <v>536.89361819013902</v>
      </c>
      <c r="D281" s="13">
        <v>0</v>
      </c>
      <c r="E281" s="13">
        <v>73.850528304385804</v>
      </c>
      <c r="F281" s="13">
        <v>0</v>
      </c>
      <c r="G281" s="13">
        <v>953.04750796170879</v>
      </c>
      <c r="H281" s="13">
        <v>879.19697965732303</v>
      </c>
      <c r="I281" s="13">
        <v>0</v>
      </c>
      <c r="J281" s="13">
        <v>73.850528304385804</v>
      </c>
      <c r="K281" s="13">
        <v>0</v>
      </c>
      <c r="L281" s="13">
        <v>16852.897380010771</v>
      </c>
      <c r="M281" s="13">
        <v>11963.0342672019</v>
      </c>
      <c r="N281" s="13">
        <v>0</v>
      </c>
      <c r="O281" s="13">
        <v>4889.86311280887</v>
      </c>
      <c r="P281" s="13">
        <v>0</v>
      </c>
      <c r="Q281">
        <v>4</v>
      </c>
      <c r="R281">
        <v>0</v>
      </c>
      <c r="S281">
        <v>0</v>
      </c>
      <c r="T281">
        <v>4</v>
      </c>
    </row>
    <row r="282" spans="1:20" x14ac:dyDescent="0.45">
      <c r="A282" s="1">
        <v>1970.1666666666465</v>
      </c>
      <c r="B282" s="13">
        <v>613.0708565570759</v>
      </c>
      <c r="C282" s="13">
        <v>545.51552795900795</v>
      </c>
      <c r="D282" s="13">
        <v>0</v>
      </c>
      <c r="E282" s="13">
        <v>67.555328598067902</v>
      </c>
      <c r="F282" s="13">
        <v>0</v>
      </c>
      <c r="G282" s="13">
        <v>803.81020662832293</v>
      </c>
      <c r="H282" s="13">
        <v>736.25487803025499</v>
      </c>
      <c r="I282" s="13">
        <v>0</v>
      </c>
      <c r="J282" s="13">
        <v>67.555328598067902</v>
      </c>
      <c r="K282" s="13">
        <v>0</v>
      </c>
      <c r="L282" s="13">
        <v>17404.156936545689</v>
      </c>
      <c r="M282" s="13">
        <v>12464.4994102034</v>
      </c>
      <c r="N282" s="13">
        <v>0</v>
      </c>
      <c r="O282" s="13">
        <v>4939.6575263422901</v>
      </c>
      <c r="P282" s="13">
        <v>0</v>
      </c>
      <c r="Q282">
        <v>2</v>
      </c>
      <c r="R282">
        <v>0</v>
      </c>
      <c r="S282">
        <v>0</v>
      </c>
      <c r="T282">
        <v>2</v>
      </c>
    </row>
    <row r="283" spans="1:20" x14ac:dyDescent="0.45">
      <c r="A283" s="1">
        <v>1970.2499999999798</v>
      </c>
      <c r="B283" s="13">
        <v>634.16561749378479</v>
      </c>
      <c r="C283" s="13">
        <v>561.18306867211004</v>
      </c>
      <c r="D283" s="13">
        <v>0</v>
      </c>
      <c r="E283" s="13">
        <v>72.982548821674698</v>
      </c>
      <c r="F283" s="13">
        <v>0</v>
      </c>
      <c r="G283" s="13">
        <v>647.54719101948172</v>
      </c>
      <c r="H283" s="13">
        <v>574.56464219780696</v>
      </c>
      <c r="I283" s="13">
        <v>0</v>
      </c>
      <c r="J283" s="13">
        <v>72.982548821674698</v>
      </c>
      <c r="K283" s="13">
        <v>0</v>
      </c>
      <c r="L283" s="13">
        <v>17963.78596343617</v>
      </c>
      <c r="M283" s="13">
        <v>12979.0726944328</v>
      </c>
      <c r="N283" s="13">
        <v>0</v>
      </c>
      <c r="O283" s="13">
        <v>4984.7132690033704</v>
      </c>
      <c r="P283" s="13">
        <v>0</v>
      </c>
      <c r="Q283">
        <v>4</v>
      </c>
      <c r="R283">
        <v>0</v>
      </c>
      <c r="S283">
        <v>0</v>
      </c>
      <c r="T283">
        <v>4</v>
      </c>
    </row>
    <row r="284" spans="1:20" x14ac:dyDescent="0.45">
      <c r="A284" s="1">
        <v>1970.333333333313</v>
      </c>
      <c r="B284" s="13">
        <v>498.79443489323199</v>
      </c>
      <c r="C284" s="13">
        <v>422.32405566935398</v>
      </c>
      <c r="D284" s="13">
        <v>0</v>
      </c>
      <c r="E284" s="13">
        <v>76.470379223877998</v>
      </c>
      <c r="F284" s="13">
        <v>0</v>
      </c>
      <c r="G284" s="13">
        <v>633.90288497696201</v>
      </c>
      <c r="H284" s="13">
        <v>557.432505753084</v>
      </c>
      <c r="I284" s="13">
        <v>0</v>
      </c>
      <c r="J284" s="13">
        <v>76.470379223877998</v>
      </c>
      <c r="K284" s="13">
        <v>0</v>
      </c>
      <c r="L284" s="13">
        <v>18416.749832329861</v>
      </c>
      <c r="M284" s="13">
        <v>13382.1815565207</v>
      </c>
      <c r="N284" s="13">
        <v>0</v>
      </c>
      <c r="O284" s="13">
        <v>5034.5682758091598</v>
      </c>
      <c r="P284" s="13">
        <v>0</v>
      </c>
      <c r="Q284">
        <v>3</v>
      </c>
      <c r="R284">
        <v>0</v>
      </c>
      <c r="S284">
        <v>0</v>
      </c>
      <c r="T284">
        <v>3</v>
      </c>
    </row>
    <row r="285" spans="1:20" x14ac:dyDescent="0.45">
      <c r="A285" s="1">
        <v>1970.4166666666463</v>
      </c>
      <c r="B285" s="13">
        <v>524.31190629404171</v>
      </c>
      <c r="C285" s="13">
        <v>463.71781211266801</v>
      </c>
      <c r="D285" s="13">
        <v>0</v>
      </c>
      <c r="E285" s="13">
        <v>60.594094181373698</v>
      </c>
      <c r="F285" s="13">
        <v>0</v>
      </c>
      <c r="G285" s="13">
        <v>595.54299407812971</v>
      </c>
      <c r="H285" s="13">
        <v>534.94889989675596</v>
      </c>
      <c r="I285" s="13">
        <v>0</v>
      </c>
      <c r="J285" s="13">
        <v>60.594094181373698</v>
      </c>
      <c r="K285" s="13">
        <v>0</v>
      </c>
      <c r="L285" s="13">
        <v>18854.54714308172</v>
      </c>
      <c r="M285" s="13">
        <v>13792.191961331901</v>
      </c>
      <c r="N285" s="13">
        <v>0</v>
      </c>
      <c r="O285" s="13">
        <v>5062.3551817498201</v>
      </c>
      <c r="P285" s="13">
        <v>0</v>
      </c>
      <c r="Q285">
        <v>16</v>
      </c>
      <c r="R285">
        <v>0</v>
      </c>
      <c r="S285">
        <v>0</v>
      </c>
      <c r="T285">
        <v>16</v>
      </c>
    </row>
    <row r="286" spans="1:20" x14ac:dyDescent="0.45">
      <c r="A286" s="1">
        <v>1970.4999999999795</v>
      </c>
      <c r="B286" s="13">
        <v>492.45210987986889</v>
      </c>
      <c r="C286" s="13">
        <v>447.98342224433998</v>
      </c>
      <c r="D286" s="13">
        <v>0</v>
      </c>
      <c r="E286" s="13">
        <v>44.468687635528902</v>
      </c>
      <c r="F286" s="13">
        <v>0</v>
      </c>
      <c r="G286" s="13">
        <v>417.66380475005491</v>
      </c>
      <c r="H286" s="13">
        <v>373.195117114526</v>
      </c>
      <c r="I286" s="13">
        <v>0</v>
      </c>
      <c r="J286" s="13">
        <v>44.468687635528902</v>
      </c>
      <c r="K286" s="13">
        <v>0</v>
      </c>
      <c r="L286" s="13">
        <v>19280.130333955061</v>
      </c>
      <c r="M286" s="13">
        <v>14195.379983122701</v>
      </c>
      <c r="N286" s="13">
        <v>0</v>
      </c>
      <c r="O286" s="13">
        <v>5084.7503508323598</v>
      </c>
      <c r="P286" s="13">
        <v>0</v>
      </c>
      <c r="Q286">
        <v>11</v>
      </c>
      <c r="R286">
        <v>0</v>
      </c>
      <c r="S286">
        <v>0</v>
      </c>
      <c r="T286">
        <v>11</v>
      </c>
    </row>
    <row r="287" spans="1:20" x14ac:dyDescent="0.45">
      <c r="A287" s="1">
        <v>1970.5833333333128</v>
      </c>
      <c r="B287" s="13">
        <v>335.93965642881989</v>
      </c>
      <c r="C287" s="13">
        <v>306.369936221351</v>
      </c>
      <c r="D287" s="13">
        <v>0</v>
      </c>
      <c r="E287" s="13">
        <v>29.569720207468901</v>
      </c>
      <c r="F287" s="13">
        <v>0</v>
      </c>
      <c r="G287" s="13">
        <v>432.01156809470888</v>
      </c>
      <c r="H287" s="13">
        <v>402.44184788723999</v>
      </c>
      <c r="I287" s="13">
        <v>0</v>
      </c>
      <c r="J287" s="13">
        <v>29.569720207468901</v>
      </c>
      <c r="K287" s="13">
        <v>0</v>
      </c>
      <c r="L287" s="13">
        <v>19538.959469014029</v>
      </c>
      <c r="M287" s="13">
        <v>14443.195103508</v>
      </c>
      <c r="N287" s="13">
        <v>0</v>
      </c>
      <c r="O287" s="13">
        <v>5095.7643655060301</v>
      </c>
      <c r="P287" s="13">
        <v>0</v>
      </c>
      <c r="Q287">
        <v>33</v>
      </c>
      <c r="R287">
        <v>0</v>
      </c>
      <c r="S287">
        <v>0</v>
      </c>
      <c r="T287">
        <v>33</v>
      </c>
    </row>
    <row r="288" spans="1:20" x14ac:dyDescent="0.45">
      <c r="A288" s="1">
        <v>1970.6666666666461</v>
      </c>
      <c r="B288" s="13">
        <v>342.29529506381982</v>
      </c>
      <c r="C288" s="13">
        <v>330.593925038414</v>
      </c>
      <c r="D288" s="13">
        <v>0</v>
      </c>
      <c r="E288" s="13">
        <v>11.701370025405801</v>
      </c>
      <c r="F288" s="13">
        <v>0</v>
      </c>
      <c r="G288" s="13">
        <v>365.7216771738058</v>
      </c>
      <c r="H288" s="13">
        <v>354.02030714839998</v>
      </c>
      <c r="I288" s="13">
        <v>0</v>
      </c>
      <c r="J288" s="13">
        <v>11.701370025405801</v>
      </c>
      <c r="K288" s="13">
        <v>0</v>
      </c>
      <c r="L288" s="13">
        <v>19863.52990245161</v>
      </c>
      <c r="M288" s="13">
        <v>14755.4984907251</v>
      </c>
      <c r="N288" s="13">
        <v>0</v>
      </c>
      <c r="O288" s="13">
        <v>5108.0314117265098</v>
      </c>
      <c r="P288" s="13">
        <v>0</v>
      </c>
      <c r="Q288">
        <v>54</v>
      </c>
      <c r="R288">
        <v>0</v>
      </c>
      <c r="S288">
        <v>0</v>
      </c>
      <c r="T288">
        <v>54</v>
      </c>
    </row>
    <row r="289" spans="1:20" x14ac:dyDescent="0.45">
      <c r="A289" s="1">
        <v>1970.7499999999793</v>
      </c>
      <c r="B289" s="13">
        <v>361.21817304632168</v>
      </c>
      <c r="C289" s="13">
        <v>341.18291296448098</v>
      </c>
      <c r="D289" s="13">
        <v>0</v>
      </c>
      <c r="E289" s="13">
        <v>20.035260081840701</v>
      </c>
      <c r="F289" s="13">
        <v>0</v>
      </c>
      <c r="G289" s="13">
        <v>446.63188091074471</v>
      </c>
      <c r="H289" s="13">
        <v>426.59662082890401</v>
      </c>
      <c r="I289" s="13">
        <v>0</v>
      </c>
      <c r="J289" s="13">
        <v>20.035260081840701</v>
      </c>
      <c r="K289" s="13">
        <v>0</v>
      </c>
      <c r="L289" s="13">
        <v>20176.81929653481</v>
      </c>
      <c r="M289" s="13">
        <v>15052.862288967301</v>
      </c>
      <c r="N289" s="13">
        <v>0</v>
      </c>
      <c r="O289" s="13">
        <v>5123.9570075675101</v>
      </c>
      <c r="P289" s="13">
        <v>0</v>
      </c>
      <c r="Q289">
        <v>89</v>
      </c>
      <c r="R289">
        <v>0</v>
      </c>
      <c r="S289">
        <v>0</v>
      </c>
      <c r="T289">
        <v>89</v>
      </c>
    </row>
    <row r="290" spans="1:20" x14ac:dyDescent="0.45">
      <c r="A290" s="1">
        <v>1970.8333333333126</v>
      </c>
      <c r="B290" s="13">
        <v>300.70065662619049</v>
      </c>
      <c r="C290" s="13">
        <v>279.45109792798797</v>
      </c>
      <c r="D290" s="13">
        <v>0</v>
      </c>
      <c r="E290" s="13">
        <v>21.249558698202499</v>
      </c>
      <c r="F290" s="13">
        <v>0</v>
      </c>
      <c r="G290" s="13">
        <v>532.53066343313947</v>
      </c>
      <c r="H290" s="13">
        <v>511.281104734937</v>
      </c>
      <c r="I290" s="13">
        <v>0</v>
      </c>
      <c r="J290" s="13">
        <v>21.249558698202499</v>
      </c>
      <c r="K290" s="13">
        <v>0</v>
      </c>
      <c r="L290" s="13">
        <v>20419.013388586151</v>
      </c>
      <c r="M290" s="13">
        <v>15292.7418968784</v>
      </c>
      <c r="N290" s="13">
        <v>0</v>
      </c>
      <c r="O290" s="13">
        <v>5126.2714917077501</v>
      </c>
      <c r="P290" s="13">
        <v>0</v>
      </c>
      <c r="Q290">
        <v>74</v>
      </c>
      <c r="R290">
        <v>0</v>
      </c>
      <c r="S290">
        <v>0</v>
      </c>
      <c r="T290">
        <v>74</v>
      </c>
    </row>
    <row r="291" spans="1:20" x14ac:dyDescent="0.45">
      <c r="A291" s="1">
        <v>1970.9166666666458</v>
      </c>
      <c r="B291" s="13">
        <v>582.73652620678331</v>
      </c>
      <c r="C291" s="13">
        <v>195.340564150803</v>
      </c>
      <c r="D291" s="13">
        <v>338.33701935726702</v>
      </c>
      <c r="E291" s="13">
        <v>49.058942698713302</v>
      </c>
      <c r="F291" s="13">
        <v>0</v>
      </c>
      <c r="G291" s="13">
        <v>839.90937329903636</v>
      </c>
      <c r="H291" s="13">
        <v>451.94502828544603</v>
      </c>
      <c r="I291" s="13">
        <v>338.90540231487699</v>
      </c>
      <c r="J291" s="13">
        <v>49.058942698713302</v>
      </c>
      <c r="K291" s="13">
        <v>0</v>
      </c>
      <c r="L291" s="13">
        <v>20861.920054334129</v>
      </c>
      <c r="M291" s="13">
        <v>15410.6541207261</v>
      </c>
      <c r="N291" s="13">
        <v>312.57926182714101</v>
      </c>
      <c r="O291" s="13">
        <v>5138.6866717808898</v>
      </c>
      <c r="P291" s="13">
        <v>0</v>
      </c>
      <c r="Q291">
        <v>121</v>
      </c>
      <c r="R291">
        <v>0</v>
      </c>
      <c r="S291">
        <v>0</v>
      </c>
      <c r="T291">
        <v>121</v>
      </c>
    </row>
    <row r="292" spans="1:20" x14ac:dyDescent="0.45">
      <c r="A292" s="1">
        <v>1970.9999999999791</v>
      </c>
      <c r="B292" s="13">
        <v>231.9299524600309</v>
      </c>
      <c r="C292" s="13">
        <v>103.58274081029001</v>
      </c>
      <c r="D292" s="13">
        <v>76.198246817335502</v>
      </c>
      <c r="E292" s="13">
        <v>52.148964832405397</v>
      </c>
      <c r="F292" s="13">
        <v>0</v>
      </c>
      <c r="G292" s="13">
        <v>332.33680941147628</v>
      </c>
      <c r="H292" s="13">
        <v>200.00875972240499</v>
      </c>
      <c r="I292" s="13">
        <v>80.179084856665895</v>
      </c>
      <c r="J292" s="13">
        <v>52.148964832405397</v>
      </c>
      <c r="K292" s="13">
        <v>0</v>
      </c>
      <c r="L292" s="13">
        <v>20910.654382365959</v>
      </c>
      <c r="M292" s="13">
        <v>15442.6742511047</v>
      </c>
      <c r="N292" s="13">
        <v>324.50192846748899</v>
      </c>
      <c r="O292" s="13">
        <v>5143.4782027937699</v>
      </c>
      <c r="P292" s="13">
        <v>0</v>
      </c>
      <c r="Q292">
        <v>122</v>
      </c>
      <c r="R292">
        <v>0</v>
      </c>
      <c r="S292">
        <v>0</v>
      </c>
      <c r="T292">
        <v>122</v>
      </c>
    </row>
    <row r="293" spans="1:20" x14ac:dyDescent="0.45">
      <c r="A293" s="1">
        <v>1971.0833333333123</v>
      </c>
      <c r="B293" s="13">
        <v>229.53012436643712</v>
      </c>
      <c r="C293" s="13">
        <v>50.449489542217698</v>
      </c>
      <c r="D293" s="13">
        <v>120.84939682825301</v>
      </c>
      <c r="E293" s="13">
        <v>58.231237995966403</v>
      </c>
      <c r="F293" s="13">
        <v>0</v>
      </c>
      <c r="G293" s="13">
        <v>118.4116207460375</v>
      </c>
      <c r="H293" s="13">
        <v>-63.665767291847899</v>
      </c>
      <c r="I293" s="13">
        <v>123.846150041919</v>
      </c>
      <c r="J293" s="13">
        <v>58.231237995966403</v>
      </c>
      <c r="K293" s="13">
        <v>0</v>
      </c>
      <c r="L293" s="13">
        <v>20937.903130903651</v>
      </c>
      <c r="M293" s="13">
        <v>15419.4779838348</v>
      </c>
      <c r="N293" s="13">
        <v>341.50499308130901</v>
      </c>
      <c r="O293" s="13">
        <v>5176.9201539875403</v>
      </c>
      <c r="P293" s="13">
        <v>0</v>
      </c>
      <c r="Q293">
        <v>84</v>
      </c>
      <c r="R293">
        <v>0</v>
      </c>
      <c r="S293">
        <v>0</v>
      </c>
      <c r="T293">
        <v>84</v>
      </c>
    </row>
    <row r="294" spans="1:20" x14ac:dyDescent="0.45">
      <c r="A294" s="1">
        <v>1971.1666666666456</v>
      </c>
      <c r="B294" s="13">
        <v>186.0735375088604</v>
      </c>
      <c r="C294" s="13">
        <v>68.726595655588696</v>
      </c>
      <c r="D294" s="13">
        <v>37.163206363803198</v>
      </c>
      <c r="E294" s="13">
        <v>80.183735489468503</v>
      </c>
      <c r="F294" s="13">
        <v>0</v>
      </c>
      <c r="G294" s="13">
        <v>-306.85736469916139</v>
      </c>
      <c r="H294" s="13">
        <v>-424.91479409050999</v>
      </c>
      <c r="I294" s="13">
        <v>37.873693901880102</v>
      </c>
      <c r="J294" s="13">
        <v>80.183735489468503</v>
      </c>
      <c r="K294" s="13">
        <v>0</v>
      </c>
      <c r="L294" s="13">
        <v>21015.727751495058</v>
      </c>
      <c r="M294" s="13">
        <v>15417.6297050595</v>
      </c>
      <c r="N294" s="13">
        <v>348.405163455207</v>
      </c>
      <c r="O294" s="13">
        <v>5249.6928829803501</v>
      </c>
      <c r="P294" s="13">
        <v>0</v>
      </c>
      <c r="Q294">
        <v>125</v>
      </c>
      <c r="R294">
        <v>0</v>
      </c>
      <c r="S294">
        <v>0</v>
      </c>
      <c r="T294">
        <v>125</v>
      </c>
    </row>
    <row r="295" spans="1:20" x14ac:dyDescent="0.45">
      <c r="A295" s="1">
        <v>1971.2499999999789</v>
      </c>
      <c r="B295" s="13">
        <v>147.51166009502521</v>
      </c>
      <c r="C295" s="13">
        <v>52.899104575014</v>
      </c>
      <c r="D295" s="13">
        <v>16.966610295750499</v>
      </c>
      <c r="E295" s="13">
        <v>77.6459452242607</v>
      </c>
      <c r="F295" s="13">
        <v>0</v>
      </c>
      <c r="G295" s="13">
        <v>46.649951904284706</v>
      </c>
      <c r="H295" s="13">
        <v>-46.392016672444697</v>
      </c>
      <c r="I295" s="13">
        <v>15.396023352468699</v>
      </c>
      <c r="J295" s="13">
        <v>77.6459452242607</v>
      </c>
      <c r="K295" s="13">
        <v>0</v>
      </c>
      <c r="L295" s="13">
        <v>21041.856065950375</v>
      </c>
      <c r="M295" s="13">
        <v>15397.4292579507</v>
      </c>
      <c r="N295" s="13">
        <v>361.83275636904602</v>
      </c>
      <c r="O295" s="13">
        <v>5282.59405163063</v>
      </c>
      <c r="P295" s="13">
        <v>0</v>
      </c>
      <c r="Q295">
        <v>320</v>
      </c>
      <c r="R295">
        <v>0</v>
      </c>
      <c r="S295">
        <v>0</v>
      </c>
      <c r="T295">
        <v>320</v>
      </c>
    </row>
    <row r="296" spans="1:20" x14ac:dyDescent="0.45">
      <c r="A296" s="1">
        <v>1971.3333333333121</v>
      </c>
      <c r="B296" s="13">
        <v>22.636259394233299</v>
      </c>
      <c r="C296" s="13">
        <v>32.881682220383702</v>
      </c>
      <c r="D296" s="13">
        <v>-70.006262411763601</v>
      </c>
      <c r="E296" s="13">
        <v>59.760839585613198</v>
      </c>
      <c r="F296" s="13">
        <v>0</v>
      </c>
      <c r="G296" s="13">
        <v>312.53078284134818</v>
      </c>
      <c r="H296" s="13">
        <v>317.370979570511</v>
      </c>
      <c r="I296" s="13">
        <v>-64.601036314775996</v>
      </c>
      <c r="J296" s="13">
        <v>59.760839585613198</v>
      </c>
      <c r="K296" s="13">
        <v>0</v>
      </c>
      <c r="L296" s="13">
        <v>21078.44379318945</v>
      </c>
      <c r="M296" s="13">
        <v>15387.154505602601</v>
      </c>
      <c r="N296" s="13">
        <v>360.39379195807999</v>
      </c>
      <c r="O296" s="13">
        <v>5330.8954956287698</v>
      </c>
      <c r="P296" s="13">
        <v>0</v>
      </c>
      <c r="Q296">
        <v>591</v>
      </c>
      <c r="R296">
        <v>0</v>
      </c>
      <c r="S296">
        <v>0</v>
      </c>
      <c r="T296">
        <v>591</v>
      </c>
    </row>
    <row r="297" spans="1:20" x14ac:dyDescent="0.45">
      <c r="A297" s="1">
        <v>1971.4166666666454</v>
      </c>
      <c r="B297" s="13">
        <v>397.01965280909963</v>
      </c>
      <c r="C297" s="13">
        <v>255.92122726477001</v>
      </c>
      <c r="D297" s="13">
        <v>89.135324906922406</v>
      </c>
      <c r="E297" s="13">
        <v>51.963100637407202</v>
      </c>
      <c r="F297" s="13">
        <v>0</v>
      </c>
      <c r="G297" s="13">
        <v>1084.755405933447</v>
      </c>
      <c r="H297" s="13">
        <v>945.318868226576</v>
      </c>
      <c r="I297" s="13">
        <v>87.473437069463699</v>
      </c>
      <c r="J297" s="13">
        <v>51.963100637407202</v>
      </c>
      <c r="K297" s="13">
        <v>0</v>
      </c>
      <c r="L297" s="13">
        <v>21389.078397698995</v>
      </c>
      <c r="M297" s="13">
        <v>15549.169811310599</v>
      </c>
      <c r="N297" s="13">
        <v>487.53660999359499</v>
      </c>
      <c r="O297" s="13">
        <v>5352.3719763948002</v>
      </c>
      <c r="P297" s="13">
        <v>0</v>
      </c>
      <c r="Q297">
        <v>377</v>
      </c>
      <c r="R297">
        <v>0</v>
      </c>
      <c r="S297">
        <v>0</v>
      </c>
      <c r="T297">
        <v>377</v>
      </c>
    </row>
    <row r="298" spans="1:20" x14ac:dyDescent="0.45">
      <c r="A298" s="1">
        <v>1971.4999999999786</v>
      </c>
      <c r="B298" s="13">
        <v>504.53267268307388</v>
      </c>
      <c r="C298" s="13">
        <v>373.422046773425</v>
      </c>
      <c r="D298" s="13">
        <v>119.353007884804</v>
      </c>
      <c r="E298" s="13">
        <v>11.7576180248449</v>
      </c>
      <c r="F298" s="13">
        <v>0</v>
      </c>
      <c r="G298" s="13">
        <v>460.57309191643589</v>
      </c>
      <c r="H298" s="13">
        <v>327.88515604642203</v>
      </c>
      <c r="I298" s="13">
        <v>120.930317845169</v>
      </c>
      <c r="J298" s="13">
        <v>11.7576180248449</v>
      </c>
      <c r="K298" s="13">
        <v>0</v>
      </c>
      <c r="L298" s="13">
        <v>21781.494792480938</v>
      </c>
      <c r="M298" s="13">
        <v>15829.9727669842</v>
      </c>
      <c r="N298" s="13">
        <v>628.61431590631003</v>
      </c>
      <c r="O298" s="13">
        <v>5322.9077095904304</v>
      </c>
      <c r="P298" s="13">
        <v>0</v>
      </c>
      <c r="Q298">
        <v>363</v>
      </c>
      <c r="R298">
        <v>0</v>
      </c>
      <c r="S298">
        <v>0</v>
      </c>
      <c r="T298">
        <v>363</v>
      </c>
    </row>
    <row r="299" spans="1:20" x14ac:dyDescent="0.45">
      <c r="A299" s="1">
        <v>1971.5833333333119</v>
      </c>
      <c r="B299" s="13">
        <v>591.45104954617454</v>
      </c>
      <c r="C299" s="13">
        <v>508.82406409281498</v>
      </c>
      <c r="D299" s="13">
        <v>83.934832122737205</v>
      </c>
      <c r="E299" s="13">
        <v>-1.30784666937769</v>
      </c>
      <c r="F299" s="13">
        <v>0</v>
      </c>
      <c r="G299" s="13">
        <v>-59.142736012805578</v>
      </c>
      <c r="H299" s="13">
        <v>-139.52069838652599</v>
      </c>
      <c r="I299" s="13">
        <v>81.685809043098104</v>
      </c>
      <c r="J299" s="13">
        <v>-1.30784666937769</v>
      </c>
      <c r="K299" s="13">
        <v>0</v>
      </c>
      <c r="L299" s="13">
        <v>22248.36054366731</v>
      </c>
      <c r="M299" s="13">
        <v>16309.0405935087</v>
      </c>
      <c r="N299" s="13">
        <v>673.82676036714997</v>
      </c>
      <c r="O299" s="13">
        <v>5265.4931897914603</v>
      </c>
      <c r="P299" s="13">
        <v>0</v>
      </c>
      <c r="Q299">
        <v>244</v>
      </c>
      <c r="R299">
        <v>0</v>
      </c>
      <c r="S299">
        <v>0</v>
      </c>
      <c r="T299">
        <v>244</v>
      </c>
    </row>
    <row r="300" spans="1:20" x14ac:dyDescent="0.45">
      <c r="A300" s="1">
        <v>1971.6666666666451</v>
      </c>
      <c r="B300" s="13">
        <v>585.65728564982612</v>
      </c>
      <c r="C300" s="13">
        <v>516.21962091883802</v>
      </c>
      <c r="D300" s="13">
        <v>76.853490550617096</v>
      </c>
      <c r="E300" s="13">
        <v>-7.4158258196290996</v>
      </c>
      <c r="F300" s="13">
        <v>0</v>
      </c>
      <c r="G300" s="13">
        <v>783.07775739132956</v>
      </c>
      <c r="H300" s="13">
        <v>713.55741112817304</v>
      </c>
      <c r="I300" s="13">
        <v>76.936172082785603</v>
      </c>
      <c r="J300" s="13">
        <v>-7.4158258196290996</v>
      </c>
      <c r="K300" s="13">
        <v>0</v>
      </c>
      <c r="L300" s="13">
        <v>22656.438729194673</v>
      </c>
      <c r="M300" s="13">
        <v>16650.4871408133</v>
      </c>
      <c r="N300" s="13">
        <v>763.55455486802305</v>
      </c>
      <c r="O300" s="13">
        <v>5242.3970335133499</v>
      </c>
      <c r="P300" s="13">
        <v>0</v>
      </c>
      <c r="Q300">
        <v>174</v>
      </c>
      <c r="R300">
        <v>0</v>
      </c>
      <c r="S300">
        <v>0</v>
      </c>
      <c r="T300">
        <v>174</v>
      </c>
    </row>
    <row r="301" spans="1:20" x14ac:dyDescent="0.45">
      <c r="A301" s="1">
        <v>1971.7499999999784</v>
      </c>
      <c r="B301" s="13">
        <v>513.51603712896815</v>
      </c>
      <c r="C301" s="13">
        <v>474.91296247604203</v>
      </c>
      <c r="D301" s="13">
        <v>52.189088526173599</v>
      </c>
      <c r="E301" s="13">
        <v>-13.586013873247399</v>
      </c>
      <c r="F301" s="13">
        <v>0</v>
      </c>
      <c r="G301" s="13">
        <v>545.22954600551225</v>
      </c>
      <c r="H301" s="13">
        <v>512.72422207861405</v>
      </c>
      <c r="I301" s="13">
        <v>46.091337800145602</v>
      </c>
      <c r="J301" s="13">
        <v>-13.586013873247399</v>
      </c>
      <c r="K301" s="13">
        <v>0</v>
      </c>
      <c r="L301" s="13">
        <v>23093.284538369135</v>
      </c>
      <c r="M301" s="13">
        <v>17040.3258433991</v>
      </c>
      <c r="N301" s="13">
        <v>840.65892023725496</v>
      </c>
      <c r="O301" s="13">
        <v>5212.29977473278</v>
      </c>
      <c r="P301" s="13">
        <v>0</v>
      </c>
      <c r="Q301">
        <v>180</v>
      </c>
      <c r="R301">
        <v>0</v>
      </c>
      <c r="S301">
        <v>0</v>
      </c>
      <c r="T301">
        <v>180</v>
      </c>
    </row>
    <row r="302" spans="1:20" x14ac:dyDescent="0.45">
      <c r="A302" s="1">
        <v>1971.8333333333117</v>
      </c>
      <c r="B302" s="13">
        <v>442.18794618837256</v>
      </c>
      <c r="C302" s="13">
        <v>379.26292089321498</v>
      </c>
      <c r="D302" s="13">
        <v>60.232076476375198</v>
      </c>
      <c r="E302" s="13">
        <v>2.6929488187824</v>
      </c>
      <c r="F302" s="13">
        <v>0</v>
      </c>
      <c r="G302" s="13">
        <v>817.41296945536726</v>
      </c>
      <c r="H302" s="13">
        <v>758.413855919046</v>
      </c>
      <c r="I302" s="13">
        <v>56.306164717538898</v>
      </c>
      <c r="J302" s="13">
        <v>2.6929488187824</v>
      </c>
      <c r="K302" s="13">
        <v>0</v>
      </c>
      <c r="L302" s="13">
        <v>23478.605978795251</v>
      </c>
      <c r="M302" s="13">
        <v>17360.954474361199</v>
      </c>
      <c r="N302" s="13">
        <v>899.21355369757202</v>
      </c>
      <c r="O302" s="13">
        <v>5218.4379507364802</v>
      </c>
      <c r="P302" s="13">
        <v>0</v>
      </c>
      <c r="Q302">
        <v>234</v>
      </c>
      <c r="R302">
        <v>0</v>
      </c>
      <c r="S302">
        <v>36</v>
      </c>
      <c r="T302">
        <v>198</v>
      </c>
    </row>
    <row r="303" spans="1:20" x14ac:dyDescent="0.45">
      <c r="A303" s="1">
        <v>1971.9166666666449</v>
      </c>
      <c r="B303" s="13">
        <v>413.51440393667838</v>
      </c>
      <c r="C303" s="13">
        <v>394.72471390037998</v>
      </c>
      <c r="D303" s="13">
        <v>7.5121398995694699</v>
      </c>
      <c r="E303" s="13">
        <v>11.2775501367289</v>
      </c>
      <c r="F303" s="13">
        <v>0</v>
      </c>
      <c r="G303" s="13">
        <v>642.08546414267266</v>
      </c>
      <c r="H303" s="13">
        <v>621.45094113957305</v>
      </c>
      <c r="I303" s="13">
        <v>9.3569728663706595</v>
      </c>
      <c r="J303" s="13">
        <v>11.2775501367289</v>
      </c>
      <c r="K303" s="13">
        <v>0</v>
      </c>
      <c r="L303" s="13">
        <v>23779.407555891834</v>
      </c>
      <c r="M303" s="13">
        <v>17629.208761690599</v>
      </c>
      <c r="N303" s="13">
        <v>930.06757317098504</v>
      </c>
      <c r="O303" s="13">
        <v>5220.1312210302503</v>
      </c>
      <c r="P303" s="13">
        <v>0</v>
      </c>
      <c r="Q303">
        <v>269</v>
      </c>
      <c r="R303">
        <v>0</v>
      </c>
      <c r="S303">
        <v>35</v>
      </c>
      <c r="T303">
        <v>233</v>
      </c>
    </row>
    <row r="304" spans="1:20" x14ac:dyDescent="0.45">
      <c r="A304" s="1">
        <v>1971.9999999999782</v>
      </c>
      <c r="B304" s="13">
        <v>473.11648275386869</v>
      </c>
      <c r="C304" s="13">
        <v>359.73038143143799</v>
      </c>
      <c r="D304" s="13">
        <v>86.786471505025503</v>
      </c>
      <c r="E304" s="13">
        <v>26.599629817405201</v>
      </c>
      <c r="F304" s="13">
        <v>0</v>
      </c>
      <c r="G304" s="13">
        <v>609.82250598660369</v>
      </c>
      <c r="H304" s="13">
        <v>492.36052832439998</v>
      </c>
      <c r="I304" s="13">
        <v>90.862347844798506</v>
      </c>
      <c r="J304" s="13">
        <v>26.599629817405201</v>
      </c>
      <c r="K304" s="13">
        <v>0</v>
      </c>
      <c r="L304" s="13">
        <v>24082.196597351431</v>
      </c>
      <c r="M304" s="13">
        <v>17879.4454603987</v>
      </c>
      <c r="N304" s="13">
        <v>982.55053932448095</v>
      </c>
      <c r="O304" s="13">
        <v>5220.2005976282499</v>
      </c>
      <c r="P304" s="13">
        <v>0</v>
      </c>
      <c r="Q304">
        <v>213</v>
      </c>
      <c r="R304">
        <v>0</v>
      </c>
      <c r="S304">
        <v>-6</v>
      </c>
      <c r="T304">
        <v>219</v>
      </c>
    </row>
    <row r="305" spans="1:20" x14ac:dyDescent="0.45">
      <c r="A305" s="1">
        <v>1972.0833333333114</v>
      </c>
      <c r="B305" s="13">
        <v>508.63548703768595</v>
      </c>
      <c r="C305" s="13">
        <v>436.356600835233</v>
      </c>
      <c r="D305" s="13">
        <v>39.745529051555799</v>
      </c>
      <c r="E305" s="13">
        <v>32.533357150897103</v>
      </c>
      <c r="F305" s="13">
        <v>0</v>
      </c>
      <c r="G305" s="13">
        <v>693.76164914385879</v>
      </c>
      <c r="H305" s="13">
        <v>618.00637413530399</v>
      </c>
      <c r="I305" s="13">
        <v>43.221917857657701</v>
      </c>
      <c r="J305" s="13">
        <v>32.533357150897103</v>
      </c>
      <c r="K305" s="13">
        <v>0</v>
      </c>
      <c r="L305" s="13">
        <v>24378.993643526126</v>
      </c>
      <c r="M305" s="13">
        <v>18222.090661470898</v>
      </c>
      <c r="N305" s="13">
        <v>949.956372214417</v>
      </c>
      <c r="O305" s="13">
        <v>5206.9466098408102</v>
      </c>
      <c r="P305" s="13">
        <v>0</v>
      </c>
      <c r="Q305">
        <v>182</v>
      </c>
      <c r="R305">
        <v>0</v>
      </c>
      <c r="S305">
        <v>28</v>
      </c>
      <c r="T305">
        <v>153</v>
      </c>
    </row>
    <row r="306" spans="1:20" x14ac:dyDescent="0.45">
      <c r="A306" s="1">
        <v>1972.1666666666447</v>
      </c>
      <c r="B306" s="13">
        <v>482.15341847608937</v>
      </c>
      <c r="C306" s="13">
        <v>294.10562099126099</v>
      </c>
      <c r="D306" s="13">
        <v>135.90981385306301</v>
      </c>
      <c r="E306" s="13">
        <v>52.137983631765401</v>
      </c>
      <c r="F306" s="13">
        <v>0</v>
      </c>
      <c r="G306" s="13">
        <v>425.19531755932343</v>
      </c>
      <c r="H306" s="13">
        <v>237.04059610111801</v>
      </c>
      <c r="I306" s="13">
        <v>136.01673782643999</v>
      </c>
      <c r="J306" s="13">
        <v>52.137983631765401</v>
      </c>
      <c r="K306" s="13">
        <v>0</v>
      </c>
      <c r="L306" s="13">
        <v>24719.71308059898</v>
      </c>
      <c r="M306" s="13">
        <v>18384.63874414</v>
      </c>
      <c r="N306" s="13">
        <v>1073.1191367148999</v>
      </c>
      <c r="O306" s="13">
        <v>5261.9551997440803</v>
      </c>
      <c r="P306" s="13">
        <v>0</v>
      </c>
      <c r="Q306">
        <v>196</v>
      </c>
      <c r="R306">
        <v>0</v>
      </c>
      <c r="S306">
        <v>2</v>
      </c>
      <c r="T306">
        <v>193</v>
      </c>
    </row>
    <row r="307" spans="1:20" x14ac:dyDescent="0.45">
      <c r="A307" s="1">
        <v>1972.2499999999779</v>
      </c>
      <c r="B307" s="13">
        <v>511.4315632691625</v>
      </c>
      <c r="C307" s="13">
        <v>292.318993956832</v>
      </c>
      <c r="D307" s="13">
        <v>140.69740204330299</v>
      </c>
      <c r="E307" s="13">
        <v>78.415167269027506</v>
      </c>
      <c r="F307" s="13">
        <v>0</v>
      </c>
      <c r="G307" s="13">
        <v>547.23308707946649</v>
      </c>
      <c r="H307" s="13">
        <v>330.436713985675</v>
      </c>
      <c r="I307" s="13">
        <v>138.38120582476401</v>
      </c>
      <c r="J307" s="13">
        <v>78.415167269027506</v>
      </c>
      <c r="K307" s="13">
        <v>0</v>
      </c>
      <c r="L307" s="13">
        <v>24974.47028525739</v>
      </c>
      <c r="M307" s="13">
        <v>18552.044418758302</v>
      </c>
      <c r="N307" s="13">
        <v>1215.3620305346601</v>
      </c>
      <c r="O307" s="13">
        <v>5207.0638359644299</v>
      </c>
      <c r="P307" s="13">
        <v>0</v>
      </c>
      <c r="Q307">
        <v>257</v>
      </c>
      <c r="R307">
        <v>0</v>
      </c>
      <c r="S307">
        <v>1</v>
      </c>
      <c r="T307">
        <v>256</v>
      </c>
    </row>
    <row r="308" spans="1:20" x14ac:dyDescent="0.45">
      <c r="A308" s="1">
        <v>1972.3333333333112</v>
      </c>
      <c r="B308" s="13">
        <v>501.27790012416176</v>
      </c>
      <c r="C308" s="13">
        <v>312.71898907329103</v>
      </c>
      <c r="D308" s="13">
        <v>130.262847987154</v>
      </c>
      <c r="E308" s="13">
        <v>58.296063063716701</v>
      </c>
      <c r="F308" s="13">
        <v>0</v>
      </c>
      <c r="G308" s="13">
        <v>565.82423729826075</v>
      </c>
      <c r="H308" s="13">
        <v>373.61334173937502</v>
      </c>
      <c r="I308" s="13">
        <v>133.91483249516901</v>
      </c>
      <c r="J308" s="13">
        <v>58.296063063716701</v>
      </c>
      <c r="K308" s="13">
        <v>0</v>
      </c>
      <c r="L308" s="13">
        <v>25505.30252794439</v>
      </c>
      <c r="M308" s="13">
        <v>18776.066183149898</v>
      </c>
      <c r="N308" s="13">
        <v>1372.9748610531501</v>
      </c>
      <c r="O308" s="13">
        <v>5356.2614837413403</v>
      </c>
      <c r="P308" s="13">
        <v>0</v>
      </c>
      <c r="Q308">
        <v>324</v>
      </c>
      <c r="R308">
        <v>0</v>
      </c>
      <c r="S308">
        <v>18</v>
      </c>
      <c r="T308">
        <v>306</v>
      </c>
    </row>
    <row r="309" spans="1:20" x14ac:dyDescent="0.45">
      <c r="A309" s="1">
        <v>1972.4166666666445</v>
      </c>
      <c r="B309" s="13">
        <v>307.29285234801961</v>
      </c>
      <c r="C309" s="13">
        <v>207.619086704838</v>
      </c>
      <c r="D309" s="13">
        <v>40.899236222916201</v>
      </c>
      <c r="E309" s="13">
        <v>58.774529420265402</v>
      </c>
      <c r="F309" s="13">
        <v>0</v>
      </c>
      <c r="G309" s="13">
        <v>347.13879884555462</v>
      </c>
      <c r="H309" s="13">
        <v>249.97809076367301</v>
      </c>
      <c r="I309" s="13">
        <v>38.386178661616199</v>
      </c>
      <c r="J309" s="13">
        <v>58.774529420265402</v>
      </c>
      <c r="K309" s="13">
        <v>0</v>
      </c>
      <c r="L309" s="13">
        <v>25656.504280347428</v>
      </c>
      <c r="M309" s="13">
        <v>18846.213658584398</v>
      </c>
      <c r="N309" s="13">
        <v>1418.62542745581</v>
      </c>
      <c r="O309" s="13">
        <v>5391.6651943072202</v>
      </c>
      <c r="P309" s="13">
        <v>0</v>
      </c>
      <c r="Q309">
        <v>293</v>
      </c>
      <c r="R309">
        <v>0</v>
      </c>
      <c r="S309">
        <v>93</v>
      </c>
      <c r="T309">
        <v>200</v>
      </c>
    </row>
    <row r="310" spans="1:20" x14ac:dyDescent="0.45">
      <c r="A310" s="1">
        <v>1972.4999999999777</v>
      </c>
      <c r="B310" s="13">
        <v>258.78478408210901</v>
      </c>
      <c r="C310" s="13">
        <v>196.32256432929199</v>
      </c>
      <c r="D310" s="13">
        <v>33.276953767272602</v>
      </c>
      <c r="E310" s="13">
        <v>29.185265985544401</v>
      </c>
      <c r="F310" s="13">
        <v>0</v>
      </c>
      <c r="G310" s="13">
        <v>366.25644890486819</v>
      </c>
      <c r="H310" s="13">
        <v>302.30330726989098</v>
      </c>
      <c r="I310" s="13">
        <v>34.767875649432803</v>
      </c>
      <c r="J310" s="13">
        <v>29.185265985544401</v>
      </c>
      <c r="K310" s="13">
        <v>0</v>
      </c>
      <c r="L310" s="13">
        <v>25748.993854018263</v>
      </c>
      <c r="M310" s="13">
        <v>18909.085937343301</v>
      </c>
      <c r="N310" s="13">
        <v>1458.97942802543</v>
      </c>
      <c r="O310" s="13">
        <v>5380.9284886495298</v>
      </c>
      <c r="P310" s="13">
        <v>0</v>
      </c>
      <c r="Q310">
        <v>252</v>
      </c>
      <c r="R310">
        <v>0</v>
      </c>
      <c r="S310">
        <v>30</v>
      </c>
      <c r="T310">
        <v>222</v>
      </c>
    </row>
    <row r="311" spans="1:20" x14ac:dyDescent="0.45">
      <c r="A311" s="1">
        <v>1972.583333333311</v>
      </c>
      <c r="B311" s="13">
        <v>323.579228964496</v>
      </c>
      <c r="C311" s="13">
        <v>245.79513042446399</v>
      </c>
      <c r="D311" s="13">
        <v>67.5631492357779</v>
      </c>
      <c r="E311" s="13">
        <v>10.2209493042541</v>
      </c>
      <c r="F311" s="13">
        <v>0</v>
      </c>
      <c r="G311" s="13">
        <v>877.57269264931483</v>
      </c>
      <c r="H311" s="13">
        <v>801.42433016610403</v>
      </c>
      <c r="I311" s="13">
        <v>65.927413178956698</v>
      </c>
      <c r="J311" s="13">
        <v>10.2209493042541</v>
      </c>
      <c r="K311" s="13">
        <v>0</v>
      </c>
      <c r="L311" s="13">
        <v>25879.098819193765</v>
      </c>
      <c r="M311" s="13">
        <v>19015.267227206801</v>
      </c>
      <c r="N311" s="13">
        <v>1470.49957010817</v>
      </c>
      <c r="O311" s="13">
        <v>5393.3320218787903</v>
      </c>
      <c r="P311" s="13">
        <v>0</v>
      </c>
      <c r="Q311">
        <v>283</v>
      </c>
      <c r="R311">
        <v>0</v>
      </c>
      <c r="S311">
        <v>65</v>
      </c>
      <c r="T311">
        <v>218</v>
      </c>
    </row>
    <row r="312" spans="1:20" x14ac:dyDescent="0.45">
      <c r="A312" s="1">
        <v>1972.6666666666442</v>
      </c>
      <c r="B312" s="13">
        <v>265.14638856338587</v>
      </c>
      <c r="C312" s="13">
        <v>262.84475139413399</v>
      </c>
      <c r="D312" s="13">
        <v>14.202819390514399</v>
      </c>
      <c r="E312" s="13">
        <v>-11.9011822212625</v>
      </c>
      <c r="F312" s="13">
        <v>0</v>
      </c>
      <c r="G312" s="13">
        <v>543.67648467215645</v>
      </c>
      <c r="H312" s="13">
        <v>540.23522946785295</v>
      </c>
      <c r="I312" s="13">
        <v>15.342437425566001</v>
      </c>
      <c r="J312" s="13">
        <v>-11.9011822212625</v>
      </c>
      <c r="K312" s="13">
        <v>0</v>
      </c>
      <c r="L312" s="13">
        <v>25925.798105409958</v>
      </c>
      <c r="M312" s="13">
        <v>19181.8643668554</v>
      </c>
      <c r="N312" s="13">
        <v>1488.1220878715801</v>
      </c>
      <c r="O312" s="13">
        <v>5255.8116506829801</v>
      </c>
      <c r="P312" s="13">
        <v>0</v>
      </c>
      <c r="Q312">
        <v>256</v>
      </c>
      <c r="R312">
        <v>0</v>
      </c>
      <c r="S312">
        <v>39</v>
      </c>
      <c r="T312">
        <v>216</v>
      </c>
    </row>
    <row r="313" spans="1:20" x14ac:dyDescent="0.45">
      <c r="A313" s="1">
        <v>1972.7499999999775</v>
      </c>
      <c r="B313" s="13">
        <v>170.52561871120611</v>
      </c>
      <c r="C313" s="13">
        <v>179.000743450616</v>
      </c>
      <c r="D313" s="13">
        <v>30.4144952998065</v>
      </c>
      <c r="E313" s="13">
        <v>-38.889620039216403</v>
      </c>
      <c r="F313" s="13">
        <v>0</v>
      </c>
      <c r="G313" s="13">
        <v>639.6176133618718</v>
      </c>
      <c r="H313" s="13">
        <v>653.60103742029298</v>
      </c>
      <c r="I313" s="13">
        <v>24.9061959807953</v>
      </c>
      <c r="J313" s="13">
        <v>-38.889620039216403</v>
      </c>
      <c r="K313" s="13">
        <v>0</v>
      </c>
      <c r="L313" s="13">
        <v>25902.82359855872</v>
      </c>
      <c r="M313" s="13">
        <v>19227.942866707101</v>
      </c>
      <c r="N313" s="13">
        <v>1531.3379974372699</v>
      </c>
      <c r="O313" s="13">
        <v>5143.54273441435</v>
      </c>
      <c r="P313" s="13">
        <v>0</v>
      </c>
      <c r="Q313">
        <v>217</v>
      </c>
      <c r="R313">
        <v>0</v>
      </c>
      <c r="S313">
        <v>32</v>
      </c>
      <c r="T313">
        <v>186</v>
      </c>
    </row>
    <row r="314" spans="1:20" x14ac:dyDescent="0.45">
      <c r="A314" s="1">
        <v>1972.8333333333107</v>
      </c>
      <c r="B314" s="13">
        <v>337.02395784453557</v>
      </c>
      <c r="C314" s="13">
        <v>294.52317428770698</v>
      </c>
      <c r="D314" s="13">
        <v>103.427496394385</v>
      </c>
      <c r="E314" s="13">
        <v>-60.926712837556401</v>
      </c>
      <c r="F314" s="13">
        <v>0</v>
      </c>
      <c r="G314" s="13">
        <v>297.26443682761561</v>
      </c>
      <c r="H314" s="13">
        <v>255.83932915567101</v>
      </c>
      <c r="I314" s="13">
        <v>102.351820509501</v>
      </c>
      <c r="J314" s="13">
        <v>-60.926712837556401</v>
      </c>
      <c r="K314" s="13">
        <v>0</v>
      </c>
      <c r="L314" s="13">
        <v>26112.158337508728</v>
      </c>
      <c r="M314" s="13">
        <v>19406.7461430369</v>
      </c>
      <c r="N314" s="13">
        <v>1623.8598740269999</v>
      </c>
      <c r="O314" s="13">
        <v>5081.55232044483</v>
      </c>
      <c r="P314" s="13">
        <v>0</v>
      </c>
      <c r="Q314">
        <v>335</v>
      </c>
      <c r="R314">
        <v>0</v>
      </c>
      <c r="S314">
        <v>26</v>
      </c>
      <c r="T314">
        <v>309</v>
      </c>
    </row>
    <row r="315" spans="1:20" x14ac:dyDescent="0.45">
      <c r="A315" s="1">
        <v>1972.916666666644</v>
      </c>
      <c r="B315" s="13">
        <v>344.17886110950491</v>
      </c>
      <c r="C315" s="13">
        <v>366.567437945118</v>
      </c>
      <c r="D315" s="13">
        <v>63.814880807146899</v>
      </c>
      <c r="E315" s="13">
        <v>-86.20345764276</v>
      </c>
      <c r="F315" s="13">
        <v>0</v>
      </c>
      <c r="G315" s="13">
        <v>1050.2546734186074</v>
      </c>
      <c r="H315" s="13">
        <v>1071.1622150386399</v>
      </c>
      <c r="I315" s="13">
        <v>65.295916022727496</v>
      </c>
      <c r="J315" s="13">
        <v>-86.20345764276</v>
      </c>
      <c r="K315" s="13">
        <v>0</v>
      </c>
      <c r="L315" s="13">
        <v>26319.26557680935</v>
      </c>
      <c r="M315" s="13">
        <v>19589.190795992999</v>
      </c>
      <c r="N315" s="13">
        <v>1715.4006627025699</v>
      </c>
      <c r="O315" s="13">
        <v>5014.6741181137804</v>
      </c>
      <c r="P315" s="13">
        <v>0</v>
      </c>
      <c r="Q315">
        <v>298</v>
      </c>
      <c r="R315">
        <v>0</v>
      </c>
      <c r="S315">
        <v>81</v>
      </c>
      <c r="T315">
        <v>217</v>
      </c>
    </row>
    <row r="316" spans="1:20" x14ac:dyDescent="0.45">
      <c r="A316" s="1">
        <v>1972.9999999999773</v>
      </c>
      <c r="B316" s="13">
        <v>381.09773884132011</v>
      </c>
      <c r="C316" s="13">
        <v>444.011843999262</v>
      </c>
      <c r="D316" s="13">
        <v>39.5644387852631</v>
      </c>
      <c r="E316" s="13">
        <v>-102.478543943205</v>
      </c>
      <c r="F316" s="13">
        <v>0</v>
      </c>
      <c r="G316" s="13">
        <v>621.802495349477</v>
      </c>
      <c r="H316" s="13">
        <v>683.44371372538603</v>
      </c>
      <c r="I316" s="13">
        <v>40.837325567295899</v>
      </c>
      <c r="J316" s="13">
        <v>-102.478543943205</v>
      </c>
      <c r="K316" s="13">
        <v>0</v>
      </c>
      <c r="L316" s="13">
        <v>26663.859953697898</v>
      </c>
      <c r="M316" s="13">
        <v>19880.322086581898</v>
      </c>
      <c r="N316" s="13">
        <v>1754.8532285501401</v>
      </c>
      <c r="O316" s="13">
        <v>5028.68463856586</v>
      </c>
      <c r="P316" s="13">
        <v>0</v>
      </c>
      <c r="Q316">
        <v>339</v>
      </c>
      <c r="R316">
        <v>0</v>
      </c>
      <c r="S316">
        <v>95</v>
      </c>
      <c r="T316">
        <v>244</v>
      </c>
    </row>
    <row r="317" spans="1:20" x14ac:dyDescent="0.45">
      <c r="A317" s="1">
        <v>1973.0833333333105</v>
      </c>
      <c r="B317" s="13">
        <v>426.17643794917956</v>
      </c>
      <c r="C317" s="13">
        <v>484.79687851956498</v>
      </c>
      <c r="D317" s="13">
        <v>57.664991371175603</v>
      </c>
      <c r="E317" s="13">
        <v>-116.285431941561</v>
      </c>
      <c r="F317" s="13">
        <v>0</v>
      </c>
      <c r="G317" s="13">
        <v>470.51603440138103</v>
      </c>
      <c r="H317" s="13">
        <v>526.35486506661005</v>
      </c>
      <c r="I317" s="13">
        <v>60.446601276331997</v>
      </c>
      <c r="J317" s="13">
        <v>-116.285431941561</v>
      </c>
      <c r="K317" s="13">
        <v>0</v>
      </c>
      <c r="L317" s="13">
        <v>26865.674015430501</v>
      </c>
      <c r="M317" s="13">
        <v>20222.261820076299</v>
      </c>
      <c r="N317" s="13">
        <v>1775.2732888503799</v>
      </c>
      <c r="O317" s="13">
        <v>4868.1389065038202</v>
      </c>
      <c r="P317" s="13">
        <v>0</v>
      </c>
      <c r="Q317">
        <v>202</v>
      </c>
      <c r="R317">
        <v>0</v>
      </c>
      <c r="S317">
        <v>66</v>
      </c>
      <c r="T317">
        <v>136</v>
      </c>
    </row>
    <row r="318" spans="1:20" x14ac:dyDescent="0.45">
      <c r="A318" s="1">
        <v>1973.1666666666438</v>
      </c>
      <c r="B318" s="13">
        <v>585.22845662714951</v>
      </c>
      <c r="C318" s="13">
        <v>631.01642433519203</v>
      </c>
      <c r="D318" s="13">
        <v>90.418591460452504</v>
      </c>
      <c r="E318" s="13">
        <v>-136.206559168495</v>
      </c>
      <c r="F318" s="13">
        <v>0</v>
      </c>
      <c r="G318" s="13">
        <v>609.81843743080856</v>
      </c>
      <c r="H318" s="13">
        <v>655.13747377855702</v>
      </c>
      <c r="I318" s="13">
        <v>90.887522820746497</v>
      </c>
      <c r="J318" s="13">
        <v>-136.206559168495</v>
      </c>
      <c r="K318" s="13">
        <v>0</v>
      </c>
      <c r="L318" s="13">
        <v>27192.79025449905</v>
      </c>
      <c r="M318" s="13">
        <v>20673.7620684545</v>
      </c>
      <c r="N318" s="13">
        <v>1850.8404588967501</v>
      </c>
      <c r="O318" s="13">
        <v>4668.1877271477997</v>
      </c>
      <c r="P318" s="13">
        <v>0</v>
      </c>
      <c r="Q318">
        <v>168</v>
      </c>
      <c r="R318">
        <v>0</v>
      </c>
      <c r="S318">
        <v>72</v>
      </c>
      <c r="T318">
        <v>96</v>
      </c>
    </row>
    <row r="319" spans="1:20" x14ac:dyDescent="0.45">
      <c r="A319" s="1">
        <v>1973.249999999977</v>
      </c>
      <c r="B319" s="13">
        <v>414.97167922118729</v>
      </c>
      <c r="C319" s="13">
        <v>468.26083050408999</v>
      </c>
      <c r="D319" s="13">
        <v>92.502170225333302</v>
      </c>
      <c r="E319" s="13">
        <v>-145.791321508236</v>
      </c>
      <c r="F319" s="13">
        <v>0</v>
      </c>
      <c r="G319" s="13">
        <v>741.80919153170385</v>
      </c>
      <c r="H319" s="13">
        <v>795.62565100874303</v>
      </c>
      <c r="I319" s="13">
        <v>91.974862031196807</v>
      </c>
      <c r="J319" s="13">
        <v>-145.791321508236</v>
      </c>
      <c r="K319" s="13">
        <v>0</v>
      </c>
      <c r="L319" s="13">
        <v>27410.96304473437</v>
      </c>
      <c r="M319" s="13">
        <v>20993.450254681498</v>
      </c>
      <c r="N319" s="13">
        <v>1929.57991015581</v>
      </c>
      <c r="O319" s="13">
        <v>4487.93287989706</v>
      </c>
      <c r="P319" s="13">
        <v>0</v>
      </c>
      <c r="Q319">
        <v>191</v>
      </c>
      <c r="R319">
        <v>0</v>
      </c>
      <c r="S319">
        <v>52</v>
      </c>
      <c r="T319">
        <v>139</v>
      </c>
    </row>
    <row r="320" spans="1:20" x14ac:dyDescent="0.45">
      <c r="A320" s="1">
        <v>1973.3333333333103</v>
      </c>
      <c r="B320" s="13">
        <v>235.57964999920273</v>
      </c>
      <c r="C320" s="13">
        <v>410.14963524066002</v>
      </c>
      <c r="D320" s="13">
        <v>41.305306118260702</v>
      </c>
      <c r="E320" s="13">
        <v>-215.87529135971801</v>
      </c>
      <c r="F320" s="13">
        <v>0</v>
      </c>
      <c r="G320" s="13">
        <v>601.2532626442985</v>
      </c>
      <c r="H320" s="13">
        <v>772.99917862948996</v>
      </c>
      <c r="I320" s="13">
        <v>44.129375374526603</v>
      </c>
      <c r="J320" s="13">
        <v>-215.87529135971801</v>
      </c>
      <c r="K320" s="13">
        <v>0</v>
      </c>
      <c r="L320" s="13">
        <v>27319.14552422212</v>
      </c>
      <c r="M320" s="13">
        <v>21256.2155192549</v>
      </c>
      <c r="N320" s="13">
        <v>1968.2751962044499</v>
      </c>
      <c r="O320" s="13">
        <v>4094.6548087627698</v>
      </c>
      <c r="P320" s="13">
        <v>0</v>
      </c>
      <c r="Q320">
        <v>196</v>
      </c>
      <c r="R320">
        <v>0</v>
      </c>
      <c r="S320">
        <v>36</v>
      </c>
      <c r="T320">
        <v>160</v>
      </c>
    </row>
    <row r="321" spans="1:20" x14ac:dyDescent="0.45">
      <c r="A321" s="1">
        <v>1973.4166666666436</v>
      </c>
      <c r="B321" s="13">
        <v>520.63307600005248</v>
      </c>
      <c r="C321" s="13">
        <v>507.206730174759</v>
      </c>
      <c r="D321" s="13">
        <v>69.926950447531894</v>
      </c>
      <c r="E321" s="13">
        <v>-56.500604622238399</v>
      </c>
      <c r="F321" s="13">
        <v>0</v>
      </c>
      <c r="G321" s="13">
        <v>795.14050093562059</v>
      </c>
      <c r="H321" s="13">
        <v>783.57372940834205</v>
      </c>
      <c r="I321" s="13">
        <v>68.067376149516903</v>
      </c>
      <c r="J321" s="13">
        <v>-56.500604622238399</v>
      </c>
      <c r="K321" s="13">
        <v>0</v>
      </c>
      <c r="L321" s="13">
        <v>27723.708052199901</v>
      </c>
      <c r="M321" s="13">
        <v>21622.502561899</v>
      </c>
      <c r="N321" s="13">
        <v>2032.1961158660799</v>
      </c>
      <c r="O321" s="13">
        <v>4069.0093744348201</v>
      </c>
      <c r="P321" s="13">
        <v>0</v>
      </c>
      <c r="Q321">
        <v>418</v>
      </c>
      <c r="R321">
        <v>0</v>
      </c>
      <c r="S321">
        <v>22</v>
      </c>
      <c r="T321">
        <v>396</v>
      </c>
    </row>
    <row r="322" spans="1:20" x14ac:dyDescent="0.45">
      <c r="A322" s="1">
        <v>1973.4999999999768</v>
      </c>
      <c r="B322" s="13">
        <v>601.50641193190233</v>
      </c>
      <c r="C322" s="13">
        <v>437.55496695015501</v>
      </c>
      <c r="D322" s="13">
        <v>114.46511267920199</v>
      </c>
      <c r="E322" s="13">
        <v>49.4863323025453</v>
      </c>
      <c r="F322" s="13">
        <v>0</v>
      </c>
      <c r="G322" s="13">
        <v>674.47025147395323</v>
      </c>
      <c r="H322" s="13">
        <v>509.62769927891799</v>
      </c>
      <c r="I322" s="13">
        <v>115.35621989249</v>
      </c>
      <c r="J322" s="13">
        <v>49.4863323025453</v>
      </c>
      <c r="K322" s="13">
        <v>0</v>
      </c>
      <c r="L322" s="13">
        <v>28317.026855166081</v>
      </c>
      <c r="M322" s="13">
        <v>21918.392199019501</v>
      </c>
      <c r="N322" s="13">
        <v>2140.9764858561498</v>
      </c>
      <c r="O322" s="13">
        <v>4257.6581702904296</v>
      </c>
      <c r="P322" s="13">
        <v>0</v>
      </c>
      <c r="Q322">
        <v>550</v>
      </c>
      <c r="R322">
        <v>0</v>
      </c>
      <c r="S322">
        <v>19</v>
      </c>
      <c r="T322">
        <v>531</v>
      </c>
    </row>
    <row r="323" spans="1:20" x14ac:dyDescent="0.45">
      <c r="A323" s="1">
        <v>1973.5833333333101</v>
      </c>
      <c r="B323" s="13">
        <v>897.86476998856301</v>
      </c>
      <c r="C323" s="13">
        <v>510.18336614675701</v>
      </c>
      <c r="D323" s="13">
        <v>212.30486317642999</v>
      </c>
      <c r="E323" s="13">
        <v>175.37654066537601</v>
      </c>
      <c r="F323" s="13">
        <v>0</v>
      </c>
      <c r="G323" s="13">
        <v>824.13044095861301</v>
      </c>
      <c r="H323" s="13">
        <v>439.48636221946202</v>
      </c>
      <c r="I323" s="13">
        <v>209.267538073775</v>
      </c>
      <c r="J323" s="13">
        <v>175.37654066537601</v>
      </c>
      <c r="K323" s="13">
        <v>0</v>
      </c>
      <c r="L323" s="13">
        <v>29034.739450947527</v>
      </c>
      <c r="M323" s="13">
        <v>22288.136153232899</v>
      </c>
      <c r="N323" s="13">
        <v>2278.2663044874498</v>
      </c>
      <c r="O323" s="13">
        <v>4468.3369932271798</v>
      </c>
      <c r="P323" s="13">
        <v>0</v>
      </c>
      <c r="Q323">
        <v>226</v>
      </c>
      <c r="R323">
        <v>0</v>
      </c>
      <c r="S323">
        <v>-23</v>
      </c>
      <c r="T323">
        <v>249</v>
      </c>
    </row>
    <row r="324" spans="1:20" x14ac:dyDescent="0.45">
      <c r="A324" s="1">
        <v>1973.6666666666433</v>
      </c>
      <c r="B324" s="13">
        <v>648.48241938898502</v>
      </c>
      <c r="C324" s="13">
        <v>501.68275402961899</v>
      </c>
      <c r="D324" s="13">
        <v>82.989314966428495</v>
      </c>
      <c r="E324" s="13">
        <v>63.810350392937501</v>
      </c>
      <c r="F324" s="13">
        <v>0</v>
      </c>
      <c r="G324" s="13">
        <v>535.48555103097794</v>
      </c>
      <c r="H324" s="13">
        <v>388.77476502989998</v>
      </c>
      <c r="I324" s="13">
        <v>82.900435608140398</v>
      </c>
      <c r="J324" s="13">
        <v>63.810350392937501</v>
      </c>
      <c r="K324" s="13">
        <v>0</v>
      </c>
      <c r="L324" s="13">
        <v>29468.882957221082</v>
      </c>
      <c r="M324" s="13">
        <v>22698.3029817432</v>
      </c>
      <c r="N324" s="13">
        <v>2353.2781333356102</v>
      </c>
      <c r="O324" s="13">
        <v>4417.3018421422703</v>
      </c>
      <c r="P324" s="13">
        <v>0</v>
      </c>
      <c r="Q324">
        <v>102</v>
      </c>
      <c r="R324">
        <v>0</v>
      </c>
      <c r="S324">
        <v>27</v>
      </c>
      <c r="T324">
        <v>75</v>
      </c>
    </row>
    <row r="325" spans="1:20" x14ac:dyDescent="0.45">
      <c r="A325" s="1">
        <v>1973.7499999999766</v>
      </c>
      <c r="B325" s="13">
        <v>565.86944258540677</v>
      </c>
      <c r="C325" s="13">
        <v>567.97581637218696</v>
      </c>
      <c r="D325" s="13">
        <v>42.766239131534697</v>
      </c>
      <c r="E325" s="13">
        <v>-44.8726129183149</v>
      </c>
      <c r="F325" s="13">
        <v>0</v>
      </c>
      <c r="G325" s="13">
        <v>113.6472671076327</v>
      </c>
      <c r="H325" s="13">
        <v>121.817053158691</v>
      </c>
      <c r="I325" s="13">
        <v>36.702826867256597</v>
      </c>
      <c r="J325" s="13">
        <v>-44.8726129183149</v>
      </c>
      <c r="K325" s="13">
        <v>0</v>
      </c>
      <c r="L325" s="13">
        <v>29785.785361818649</v>
      </c>
      <c r="M325" s="13">
        <v>23119.223386935701</v>
      </c>
      <c r="N325" s="13">
        <v>2393.5391733159499</v>
      </c>
      <c r="O325" s="13">
        <v>4273.022801567</v>
      </c>
      <c r="P325" s="13">
        <v>0</v>
      </c>
      <c r="Q325">
        <v>206</v>
      </c>
      <c r="R325">
        <v>0</v>
      </c>
      <c r="S325">
        <v>23</v>
      </c>
      <c r="T325">
        <v>184</v>
      </c>
    </row>
    <row r="326" spans="1:20" x14ac:dyDescent="0.45">
      <c r="A326" s="1">
        <v>1973.8333333333098</v>
      </c>
      <c r="B326" s="13">
        <v>516.83001150587666</v>
      </c>
      <c r="C326" s="13">
        <v>644.35899135391003</v>
      </c>
      <c r="D326" s="13">
        <v>27.349085581324601</v>
      </c>
      <c r="E326" s="13">
        <v>-154.878065429358</v>
      </c>
      <c r="F326" s="13">
        <v>0</v>
      </c>
      <c r="G326" s="13">
        <v>371.35691075293005</v>
      </c>
      <c r="H326" s="13">
        <v>497.11768240684302</v>
      </c>
      <c r="I326" s="13">
        <v>29.117293775444999</v>
      </c>
      <c r="J326" s="13">
        <v>-154.878065429358</v>
      </c>
      <c r="K326" s="13">
        <v>0</v>
      </c>
      <c r="L326" s="13">
        <v>30219.448907020927</v>
      </c>
      <c r="M326" s="13">
        <v>23696.0349461882</v>
      </c>
      <c r="N326" s="13">
        <v>2428.1328737016602</v>
      </c>
      <c r="O326" s="13">
        <v>4095.2810871310699</v>
      </c>
      <c r="P326" s="13">
        <v>0</v>
      </c>
      <c r="Q326">
        <v>267</v>
      </c>
      <c r="R326">
        <v>0</v>
      </c>
      <c r="S326">
        <v>15</v>
      </c>
      <c r="T326">
        <v>253</v>
      </c>
    </row>
    <row r="327" spans="1:20" x14ac:dyDescent="0.45">
      <c r="A327" s="1">
        <v>1973.9166666666431</v>
      </c>
      <c r="B327" s="13">
        <v>394.64715678049231</v>
      </c>
      <c r="C327" s="13">
        <v>499.03177492442398</v>
      </c>
      <c r="D327" s="13">
        <v>41.138640113478402</v>
      </c>
      <c r="E327" s="13">
        <v>-145.52325825740999</v>
      </c>
      <c r="F327" s="13">
        <v>0</v>
      </c>
      <c r="G327" s="13">
        <v>-322.46530786885808</v>
      </c>
      <c r="H327" s="13">
        <v>-224.401978727037</v>
      </c>
      <c r="I327" s="13">
        <v>47.459929115588899</v>
      </c>
      <c r="J327" s="13">
        <v>-145.52325825740999</v>
      </c>
      <c r="K327" s="13">
        <v>0</v>
      </c>
      <c r="L327" s="13">
        <v>30392.543752075449</v>
      </c>
      <c r="M327" s="13">
        <v>23963.8186935099</v>
      </c>
      <c r="N327" s="13">
        <v>2500.6513747468098</v>
      </c>
      <c r="O327" s="13">
        <v>3928.0736838187399</v>
      </c>
      <c r="P327" s="13">
        <v>0</v>
      </c>
      <c r="Q327">
        <v>360</v>
      </c>
      <c r="R327">
        <v>0</v>
      </c>
      <c r="S327">
        <v>13</v>
      </c>
      <c r="T327">
        <v>347</v>
      </c>
    </row>
    <row r="328" spans="1:20" x14ac:dyDescent="0.45">
      <c r="A328" s="1">
        <v>1973.99999999998</v>
      </c>
      <c r="B328" s="13">
        <v>434.42874427782198</v>
      </c>
      <c r="C328" s="13">
        <v>500.97710324750898</v>
      </c>
      <c r="D328" s="13">
        <v>77.622239295341004</v>
      </c>
      <c r="E328" s="13">
        <v>-144.17059826502799</v>
      </c>
      <c r="F328" s="13">
        <v>0</v>
      </c>
      <c r="G328" s="13">
        <v>-415.6339746243234</v>
      </c>
      <c r="H328" s="13">
        <v>-348.35110377492299</v>
      </c>
      <c r="I328" s="13">
        <v>76.887727415627594</v>
      </c>
      <c r="J328" s="13">
        <v>-144.17059826502799</v>
      </c>
      <c r="K328" s="13">
        <v>0</v>
      </c>
      <c r="L328" s="13">
        <v>30625.715308632127</v>
      </c>
      <c r="M328" s="13">
        <v>24342.022232427698</v>
      </c>
      <c r="N328" s="13">
        <v>2587.1109835290299</v>
      </c>
      <c r="O328" s="13">
        <v>3696.5820926754</v>
      </c>
      <c r="P328" s="13">
        <v>0</v>
      </c>
      <c r="Q328">
        <v>371</v>
      </c>
      <c r="R328">
        <v>0</v>
      </c>
      <c r="S328">
        <v>2</v>
      </c>
      <c r="T328">
        <v>369</v>
      </c>
    </row>
    <row r="329" spans="1:20" x14ac:dyDescent="0.45">
      <c r="A329" s="1">
        <v>1974.0833333333101</v>
      </c>
      <c r="B329" s="13">
        <v>443.15404112062498</v>
      </c>
      <c r="C329" s="13">
        <v>416.39453149872099</v>
      </c>
      <c r="D329" s="13">
        <v>159.02266817781299</v>
      </c>
      <c r="E329" s="13">
        <v>-132.263158555909</v>
      </c>
      <c r="F329" s="13">
        <v>0</v>
      </c>
      <c r="G329" s="13">
        <v>548.3797514811331</v>
      </c>
      <c r="H329" s="13">
        <v>520.961698030001</v>
      </c>
      <c r="I329" s="13">
        <v>159.68121200704101</v>
      </c>
      <c r="J329" s="13">
        <v>-132.263158555909</v>
      </c>
      <c r="K329" s="13">
        <v>0</v>
      </c>
      <c r="L329" s="13">
        <v>31042.49963388401</v>
      </c>
      <c r="M329" s="13">
        <v>24615.4062876141</v>
      </c>
      <c r="N329" s="13">
        <v>2745.28370240908</v>
      </c>
      <c r="O329" s="13">
        <v>3681.80964386083</v>
      </c>
      <c r="P329" s="13">
        <v>0</v>
      </c>
      <c r="Q329">
        <v>326</v>
      </c>
      <c r="R329">
        <v>0</v>
      </c>
      <c r="S329">
        <v>-81</v>
      </c>
      <c r="T329">
        <v>407</v>
      </c>
    </row>
    <row r="330" spans="1:20" x14ac:dyDescent="0.45">
      <c r="A330" s="1">
        <v>1974.1666666666399</v>
      </c>
      <c r="B330" s="13">
        <v>572.71300278165882</v>
      </c>
      <c r="C330" s="13">
        <v>548.44476219818102</v>
      </c>
      <c r="D330" s="13">
        <v>70.394781982830594</v>
      </c>
      <c r="E330" s="13">
        <v>-46.126541399352902</v>
      </c>
      <c r="F330" s="13">
        <v>0</v>
      </c>
      <c r="G330" s="13">
        <v>1509.4659209918882</v>
      </c>
      <c r="H330" s="13">
        <v>1486.7893136507801</v>
      </c>
      <c r="I330" s="13">
        <v>68.803148740461097</v>
      </c>
      <c r="J330" s="13">
        <v>-46.126541399352902</v>
      </c>
      <c r="K330" s="13">
        <v>0</v>
      </c>
      <c r="L330" s="13">
        <v>31420.20695418441</v>
      </c>
      <c r="M330" s="13">
        <v>25030.181272177801</v>
      </c>
      <c r="N330" s="13">
        <v>2803.7735511220699</v>
      </c>
      <c r="O330" s="13">
        <v>3586.2521308845398</v>
      </c>
      <c r="P330" s="13">
        <v>0</v>
      </c>
      <c r="Q330">
        <v>575</v>
      </c>
      <c r="R330">
        <v>0</v>
      </c>
      <c r="S330">
        <v>9</v>
      </c>
      <c r="T330">
        <v>566</v>
      </c>
    </row>
    <row r="331" spans="1:20" x14ac:dyDescent="0.45">
      <c r="A331" s="1">
        <v>1974.24999999998</v>
      </c>
      <c r="B331" s="13">
        <v>841.19012891155364</v>
      </c>
      <c r="C331" s="13">
        <v>657.79409484553196</v>
      </c>
      <c r="D331" s="13">
        <v>132.905777561387</v>
      </c>
      <c r="E331" s="13">
        <v>50.490256504634701</v>
      </c>
      <c r="F331" s="13">
        <v>0</v>
      </c>
      <c r="G331" s="13">
        <v>1908.8336177269348</v>
      </c>
      <c r="H331" s="13">
        <v>1726.0391164339201</v>
      </c>
      <c r="I331" s="13">
        <v>132.30424478838</v>
      </c>
      <c r="J331" s="13">
        <v>50.490256504634701</v>
      </c>
      <c r="K331" s="13">
        <v>0</v>
      </c>
      <c r="L331" s="13">
        <v>32029.280785687999</v>
      </c>
      <c r="M331" s="13">
        <v>25496.1836017153</v>
      </c>
      <c r="N331" s="13">
        <v>2904.56904320786</v>
      </c>
      <c r="O331" s="13">
        <v>3628.5281407648399</v>
      </c>
      <c r="P331" s="13">
        <v>0</v>
      </c>
      <c r="Q331">
        <v>331</v>
      </c>
      <c r="R331">
        <v>0</v>
      </c>
      <c r="S331">
        <v>-4</v>
      </c>
      <c r="T331">
        <v>335</v>
      </c>
    </row>
    <row r="332" spans="1:20" x14ac:dyDescent="0.45">
      <c r="A332" s="1">
        <v>1974.3333333333101</v>
      </c>
      <c r="B332" s="13">
        <v>958.17446442637458</v>
      </c>
      <c r="C332" s="13">
        <v>689.59912228480198</v>
      </c>
      <c r="D332" s="13">
        <v>197.08971901116499</v>
      </c>
      <c r="E332" s="13">
        <v>71.485623130407603</v>
      </c>
      <c r="F332" s="13">
        <v>0</v>
      </c>
      <c r="G332" s="13">
        <v>956.39518183655866</v>
      </c>
      <c r="H332" s="13">
        <v>686.784981597674</v>
      </c>
      <c r="I332" s="13">
        <v>198.12457710847701</v>
      </c>
      <c r="J332" s="13">
        <v>71.485623130407603</v>
      </c>
      <c r="K332" s="13">
        <v>0</v>
      </c>
      <c r="L332" s="13">
        <v>32828.17490723345</v>
      </c>
      <c r="M332" s="13">
        <v>26036.960955061899</v>
      </c>
      <c r="N332" s="13">
        <v>3071.13758031528</v>
      </c>
      <c r="O332" s="13">
        <v>3720.0763718562698</v>
      </c>
      <c r="P332" s="13">
        <v>0</v>
      </c>
      <c r="Q332">
        <v>333</v>
      </c>
      <c r="R332">
        <v>0</v>
      </c>
      <c r="S332">
        <v>19</v>
      </c>
      <c r="T332">
        <v>314</v>
      </c>
    </row>
    <row r="333" spans="1:20" x14ac:dyDescent="0.45">
      <c r="A333" s="1">
        <v>1974.4166666666399</v>
      </c>
      <c r="B333" s="13">
        <v>1007.438546619478</v>
      </c>
      <c r="C333" s="13">
        <v>732.12621573491197</v>
      </c>
      <c r="D333" s="13">
        <v>149.912603981454</v>
      </c>
      <c r="E333" s="13">
        <v>125.399726903112</v>
      </c>
      <c r="F333" s="13">
        <v>0</v>
      </c>
      <c r="G333" s="13">
        <v>335.4089664366785</v>
      </c>
      <c r="H333" s="13">
        <v>59.142712230552497</v>
      </c>
      <c r="I333" s="13">
        <v>150.86652730301401</v>
      </c>
      <c r="J333" s="13">
        <v>125.399726903112</v>
      </c>
      <c r="K333" s="13">
        <v>0</v>
      </c>
      <c r="L333" s="13">
        <v>33704.418532519019</v>
      </c>
      <c r="M333" s="13">
        <v>26719.466052778</v>
      </c>
      <c r="N333" s="13">
        <v>3191.18324752129</v>
      </c>
      <c r="O333" s="13">
        <v>3793.7692322197299</v>
      </c>
      <c r="P333" s="13">
        <v>0</v>
      </c>
      <c r="Q333">
        <v>220</v>
      </c>
      <c r="R333">
        <v>0</v>
      </c>
      <c r="S333">
        <v>10</v>
      </c>
      <c r="T333">
        <v>210</v>
      </c>
    </row>
    <row r="334" spans="1:20" x14ac:dyDescent="0.45">
      <c r="A334" s="1">
        <v>1974.49999999998</v>
      </c>
      <c r="B334" s="13">
        <v>1019.3514021750029</v>
      </c>
      <c r="C334" s="13">
        <v>814.16465986355195</v>
      </c>
      <c r="D334" s="13">
        <v>101.027693876586</v>
      </c>
      <c r="E334" s="13">
        <v>104.159048434865</v>
      </c>
      <c r="F334" s="13">
        <v>0</v>
      </c>
      <c r="G334" s="13">
        <v>1048.0307808551929</v>
      </c>
      <c r="H334" s="13">
        <v>839.87564734673094</v>
      </c>
      <c r="I334" s="13">
        <v>103.996085073597</v>
      </c>
      <c r="J334" s="13">
        <v>104.159048434865</v>
      </c>
      <c r="K334" s="13">
        <v>0</v>
      </c>
      <c r="L334" s="13">
        <v>34573.428606584654</v>
      </c>
      <c r="M334" s="13">
        <v>27402.320514718602</v>
      </c>
      <c r="N334" s="13">
        <v>3287.3025953855899</v>
      </c>
      <c r="O334" s="13">
        <v>3883.8054964804601</v>
      </c>
      <c r="P334" s="13">
        <v>0</v>
      </c>
      <c r="Q334">
        <v>257</v>
      </c>
      <c r="R334">
        <v>0</v>
      </c>
      <c r="S334">
        <v>23</v>
      </c>
      <c r="T334">
        <v>233</v>
      </c>
    </row>
    <row r="335" spans="1:20" x14ac:dyDescent="0.45">
      <c r="A335" s="1">
        <v>1974.5833333333101</v>
      </c>
      <c r="B335" s="13">
        <v>1022.276862853707</v>
      </c>
      <c r="C335" s="13">
        <v>691.45093418324302</v>
      </c>
      <c r="D335" s="13">
        <v>219.100762755087</v>
      </c>
      <c r="E335" s="13">
        <v>111.725165915377</v>
      </c>
      <c r="F335" s="13">
        <v>0</v>
      </c>
      <c r="G335" s="13">
        <v>1152.2751182043578</v>
      </c>
      <c r="H335" s="13">
        <v>823.73158749616198</v>
      </c>
      <c r="I335" s="13">
        <v>216.81836479281901</v>
      </c>
      <c r="J335" s="13">
        <v>111.725165915377</v>
      </c>
      <c r="K335" s="13">
        <v>0</v>
      </c>
      <c r="L335" s="13">
        <v>35361.414122545728</v>
      </c>
      <c r="M335" s="13">
        <v>27965.614691786301</v>
      </c>
      <c r="N335" s="13">
        <v>3445.3270373517798</v>
      </c>
      <c r="O335" s="13">
        <v>3950.4723934076501</v>
      </c>
      <c r="P335" s="13">
        <v>0</v>
      </c>
      <c r="Q335">
        <v>311</v>
      </c>
      <c r="R335">
        <v>0</v>
      </c>
      <c r="S335">
        <v>-42</v>
      </c>
      <c r="T335">
        <v>353</v>
      </c>
    </row>
    <row r="336" spans="1:20" x14ac:dyDescent="0.45">
      <c r="A336" s="1">
        <v>1974.6666666666399</v>
      </c>
      <c r="B336" s="13">
        <v>1027.9897036796319</v>
      </c>
      <c r="C336" s="13">
        <v>658.79419859708798</v>
      </c>
      <c r="D336" s="13">
        <v>221.25053031983501</v>
      </c>
      <c r="E336" s="13">
        <v>147.94497476270899</v>
      </c>
      <c r="F336" s="13">
        <v>0</v>
      </c>
      <c r="G336" s="13">
        <v>1115.0591790343192</v>
      </c>
      <c r="H336" s="13">
        <v>747.29434115551305</v>
      </c>
      <c r="I336" s="13">
        <v>219.819863116097</v>
      </c>
      <c r="J336" s="13">
        <v>147.94497476270899</v>
      </c>
      <c r="K336" s="13">
        <v>0</v>
      </c>
      <c r="L336" s="13">
        <v>36216.847786105078</v>
      </c>
      <c r="M336" s="13">
        <v>28509.150366064099</v>
      </c>
      <c r="N336" s="13">
        <v>3649.0593647867299</v>
      </c>
      <c r="O336" s="13">
        <v>4058.63805525425</v>
      </c>
      <c r="P336" s="13">
        <v>0</v>
      </c>
      <c r="Q336">
        <v>427</v>
      </c>
      <c r="R336">
        <v>0</v>
      </c>
      <c r="S336">
        <v>26</v>
      </c>
      <c r="T336">
        <v>401</v>
      </c>
    </row>
    <row r="337" spans="1:20" x14ac:dyDescent="0.45">
      <c r="A337" s="1">
        <v>1974.74999999998</v>
      </c>
      <c r="B337" s="13">
        <v>1089.6622551323101</v>
      </c>
      <c r="C337" s="13">
        <v>562.37325168161999</v>
      </c>
      <c r="D337" s="13">
        <v>331.46034802522001</v>
      </c>
      <c r="E337" s="13">
        <v>195.82865542547</v>
      </c>
      <c r="F337" s="13">
        <v>0</v>
      </c>
      <c r="G337" s="13">
        <v>1294.00431466383</v>
      </c>
      <c r="H337" s="13">
        <v>774.45459424468299</v>
      </c>
      <c r="I337" s="13">
        <v>323.72106499367698</v>
      </c>
      <c r="J337" s="13">
        <v>195.82865542547</v>
      </c>
      <c r="K337" s="13">
        <v>0</v>
      </c>
      <c r="L337" s="13">
        <v>37130.256409576927</v>
      </c>
      <c r="M337" s="13">
        <v>28928.895633204302</v>
      </c>
      <c r="N337" s="13">
        <v>3939.14766670982</v>
      </c>
      <c r="O337" s="13">
        <v>4262.21310966281</v>
      </c>
      <c r="P337" s="13">
        <v>0</v>
      </c>
      <c r="Q337">
        <v>356</v>
      </c>
      <c r="R337">
        <v>0</v>
      </c>
      <c r="S337">
        <v>30</v>
      </c>
      <c r="T337">
        <v>326</v>
      </c>
    </row>
    <row r="338" spans="1:20" x14ac:dyDescent="0.45">
      <c r="A338" s="1">
        <v>1974.8333333332901</v>
      </c>
      <c r="B338" s="13">
        <v>850.80001904561107</v>
      </c>
      <c r="C338" s="13">
        <v>379.26727881396101</v>
      </c>
      <c r="D338" s="13">
        <v>235.672663737146</v>
      </c>
      <c r="E338" s="13">
        <v>235.860076494504</v>
      </c>
      <c r="F338" s="13">
        <v>0</v>
      </c>
      <c r="G338" s="13">
        <v>415.41352482273669</v>
      </c>
      <c r="H338" s="13">
        <v>-57.502008696130297</v>
      </c>
      <c r="I338" s="13">
        <v>237.05545702436299</v>
      </c>
      <c r="J338" s="13">
        <v>235.860076494504</v>
      </c>
      <c r="K338" s="13">
        <v>0</v>
      </c>
      <c r="L338" s="13">
        <v>37909.868925972005</v>
      </c>
      <c r="M338" s="13">
        <v>29228.9636344799</v>
      </c>
      <c r="N338" s="13">
        <v>4184.2189159937798</v>
      </c>
      <c r="O338" s="13">
        <v>4496.6863754983297</v>
      </c>
      <c r="P338" s="13">
        <v>0</v>
      </c>
      <c r="Q338">
        <v>344</v>
      </c>
      <c r="R338">
        <v>0</v>
      </c>
      <c r="S338">
        <v>20</v>
      </c>
      <c r="T338">
        <v>324</v>
      </c>
    </row>
    <row r="339" spans="1:20" x14ac:dyDescent="0.45">
      <c r="A339" s="1">
        <v>1974.9166666666199</v>
      </c>
      <c r="B339" s="13">
        <v>867.73380720472096</v>
      </c>
      <c r="C339" s="13">
        <v>370.523383541594</v>
      </c>
      <c r="D339" s="13">
        <v>231.79119935080499</v>
      </c>
      <c r="E339" s="13">
        <v>265.419224312322</v>
      </c>
      <c r="F339" s="13">
        <v>0</v>
      </c>
      <c r="G339" s="13">
        <v>448.08988579866718</v>
      </c>
      <c r="H339" s="13">
        <v>-58.300233920272802</v>
      </c>
      <c r="I339" s="13">
        <v>240.97089540661801</v>
      </c>
      <c r="J339" s="13">
        <v>265.419224312322</v>
      </c>
      <c r="K339" s="13">
        <v>0</v>
      </c>
      <c r="L339" s="13">
        <v>38515.485404232088</v>
      </c>
      <c r="M339" s="13">
        <v>29391.416824919899</v>
      </c>
      <c r="N339" s="13">
        <v>4409.9566124687299</v>
      </c>
      <c r="O339" s="13">
        <v>4714.1119668434603</v>
      </c>
      <c r="P339" s="13">
        <v>0</v>
      </c>
      <c r="Q339">
        <v>424</v>
      </c>
      <c r="R339">
        <v>0</v>
      </c>
      <c r="S339">
        <v>43</v>
      </c>
      <c r="T339">
        <v>381</v>
      </c>
    </row>
    <row r="340" spans="1:20" x14ac:dyDescent="0.45">
      <c r="A340" s="1">
        <v>1974.99999999995</v>
      </c>
      <c r="B340" s="13">
        <v>862.29259822346694</v>
      </c>
      <c r="C340" s="13">
        <v>365.78450042824801</v>
      </c>
      <c r="D340" s="13">
        <v>221.73439227211901</v>
      </c>
      <c r="E340" s="13">
        <v>274.77370552309998</v>
      </c>
      <c r="F340" s="13">
        <v>0</v>
      </c>
      <c r="G340" s="13">
        <v>443.10437086933206</v>
      </c>
      <c r="H340" s="13">
        <v>-51.1798548342719</v>
      </c>
      <c r="I340" s="13">
        <v>219.51052018050399</v>
      </c>
      <c r="J340" s="13">
        <v>274.77370552309998</v>
      </c>
      <c r="K340" s="13">
        <v>0</v>
      </c>
      <c r="L340" s="13">
        <v>39240.136922118116</v>
      </c>
      <c r="M340" s="13">
        <v>29623.691566204699</v>
      </c>
      <c r="N340" s="13">
        <v>4630.7676769950604</v>
      </c>
      <c r="O340" s="13">
        <v>4985.6776789183596</v>
      </c>
      <c r="P340" s="13">
        <v>0</v>
      </c>
      <c r="Q340">
        <v>411</v>
      </c>
      <c r="R340">
        <v>0</v>
      </c>
      <c r="S340">
        <v>12</v>
      </c>
      <c r="T340">
        <v>399</v>
      </c>
    </row>
    <row r="341" spans="1:20" x14ac:dyDescent="0.45">
      <c r="A341" s="1">
        <v>1975.0833333332801</v>
      </c>
      <c r="B341" s="13">
        <v>597.68248053331604</v>
      </c>
      <c r="C341" s="13">
        <v>341.27591965564602</v>
      </c>
      <c r="D341" s="13">
        <v>-45.491424718586998</v>
      </c>
      <c r="E341" s="13">
        <v>301.897985596257</v>
      </c>
      <c r="F341" s="13">
        <v>0</v>
      </c>
      <c r="G341" s="13">
        <v>-67.280549371608004</v>
      </c>
      <c r="H341" s="13">
        <v>-323.58622887129599</v>
      </c>
      <c r="I341" s="13">
        <v>-45.592306096568997</v>
      </c>
      <c r="J341" s="13">
        <v>301.897985596257</v>
      </c>
      <c r="K341" s="13">
        <v>0</v>
      </c>
      <c r="L341" s="13">
        <v>39679.485031215496</v>
      </c>
      <c r="M341" s="13">
        <v>29835.057988737099</v>
      </c>
      <c r="N341" s="13">
        <v>4670.99765473963</v>
      </c>
      <c r="O341" s="13">
        <v>5173.4293877387699</v>
      </c>
      <c r="P341" s="13">
        <v>0</v>
      </c>
      <c r="Q341">
        <v>841</v>
      </c>
      <c r="R341">
        <v>0</v>
      </c>
      <c r="S341">
        <v>226</v>
      </c>
      <c r="T341">
        <v>615</v>
      </c>
    </row>
    <row r="342" spans="1:20" x14ac:dyDescent="0.45">
      <c r="A342" s="1">
        <v>1975.1666666666099</v>
      </c>
      <c r="B342" s="13">
        <v>594.94077889394896</v>
      </c>
      <c r="C342" s="13">
        <v>240.02113392576001</v>
      </c>
      <c r="D342" s="13">
        <v>124.192127626526</v>
      </c>
      <c r="E342" s="13">
        <v>230.727517341663</v>
      </c>
      <c r="F342" s="13">
        <v>0</v>
      </c>
      <c r="G342" s="13">
        <v>322.58990090422418</v>
      </c>
      <c r="H342" s="13">
        <v>-31.498519075490801</v>
      </c>
      <c r="I342" s="13">
        <v>123.360902638052</v>
      </c>
      <c r="J342" s="13">
        <v>230.727517341663</v>
      </c>
      <c r="K342" s="13">
        <v>0</v>
      </c>
      <c r="L342" s="13">
        <v>40267.197141541379</v>
      </c>
      <c r="M342" s="13">
        <v>29939.292899432301</v>
      </c>
      <c r="N342" s="13">
        <v>4802.2031451825396</v>
      </c>
      <c r="O342" s="13">
        <v>5525.7010969265402</v>
      </c>
      <c r="P342" s="13">
        <v>0</v>
      </c>
      <c r="Q342">
        <v>562</v>
      </c>
      <c r="R342">
        <v>0</v>
      </c>
      <c r="S342">
        <v>42</v>
      </c>
      <c r="T342">
        <v>520</v>
      </c>
    </row>
    <row r="343" spans="1:20" x14ac:dyDescent="0.45">
      <c r="A343" s="1">
        <v>1975.24999999994</v>
      </c>
      <c r="B343" s="13">
        <v>553.92084649733192</v>
      </c>
      <c r="C343" s="13">
        <v>284.39062678974398</v>
      </c>
      <c r="D343" s="13">
        <v>98.881777340924003</v>
      </c>
      <c r="E343" s="13">
        <v>170.648442366664</v>
      </c>
      <c r="F343" s="13">
        <v>0</v>
      </c>
      <c r="G343" s="13">
        <v>508.47568573725175</v>
      </c>
      <c r="H343" s="13">
        <v>238.933362562615</v>
      </c>
      <c r="I343" s="13">
        <v>98.893880807972806</v>
      </c>
      <c r="J343" s="13">
        <v>170.648442366664</v>
      </c>
      <c r="K343" s="13">
        <v>0</v>
      </c>
      <c r="L343" s="13">
        <v>40523.9393393024</v>
      </c>
      <c r="M343" s="13">
        <v>30051.023033053199</v>
      </c>
      <c r="N343" s="13">
        <v>4879.7191655995202</v>
      </c>
      <c r="O343" s="13">
        <v>5593.1971406496796</v>
      </c>
      <c r="P343" s="13">
        <v>0</v>
      </c>
      <c r="Q343">
        <v>945</v>
      </c>
      <c r="R343">
        <v>0</v>
      </c>
      <c r="S343">
        <v>65</v>
      </c>
      <c r="T343">
        <v>880</v>
      </c>
    </row>
    <row r="344" spans="1:20" x14ac:dyDescent="0.45">
      <c r="A344" s="1">
        <v>1975.33333333327</v>
      </c>
      <c r="B344" s="13">
        <v>163.85733712999411</v>
      </c>
      <c r="C344" s="13">
        <v>29.347873763183902</v>
      </c>
      <c r="D344" s="13">
        <v>99.464222104948007</v>
      </c>
      <c r="E344" s="13">
        <v>35.045241261862202</v>
      </c>
      <c r="F344" s="13">
        <v>0</v>
      </c>
      <c r="G344" s="13">
        <v>-294.85589117075261</v>
      </c>
      <c r="H344" s="13">
        <v>-427.416662274092</v>
      </c>
      <c r="I344" s="13">
        <v>97.515529841477203</v>
      </c>
      <c r="J344" s="13">
        <v>35.045241261862202</v>
      </c>
      <c r="K344" s="13">
        <v>0</v>
      </c>
      <c r="L344" s="13">
        <v>40570.551787323224</v>
      </c>
      <c r="M344" s="13">
        <v>29892.480006983202</v>
      </c>
      <c r="N344" s="13">
        <v>4925.2327987012404</v>
      </c>
      <c r="O344" s="13">
        <v>5752.8389816387798</v>
      </c>
      <c r="P344" s="13">
        <v>0</v>
      </c>
      <c r="Q344">
        <v>668</v>
      </c>
      <c r="R344">
        <v>0</v>
      </c>
      <c r="S344">
        <v>46</v>
      </c>
      <c r="T344">
        <v>622</v>
      </c>
    </row>
    <row r="345" spans="1:20" x14ac:dyDescent="0.45">
      <c r="A345" s="1">
        <v>1975.4166666665999</v>
      </c>
      <c r="B345" s="13">
        <v>567.26621585176497</v>
      </c>
      <c r="C345" s="13">
        <v>264.15865528367601</v>
      </c>
      <c r="D345" s="13">
        <v>133.29088548374401</v>
      </c>
      <c r="E345" s="13">
        <v>169.81667508434501</v>
      </c>
      <c r="F345" s="13">
        <v>0</v>
      </c>
      <c r="G345" s="13">
        <v>288.51933363333433</v>
      </c>
      <c r="H345" s="13">
        <v>-17.3946430775617</v>
      </c>
      <c r="I345" s="13">
        <v>136.097301626551</v>
      </c>
      <c r="J345" s="13">
        <v>169.81667508434501</v>
      </c>
      <c r="K345" s="13">
        <v>0</v>
      </c>
      <c r="L345" s="13">
        <v>40957.198063079166</v>
      </c>
      <c r="M345" s="13">
        <v>30092.0239613745</v>
      </c>
      <c r="N345" s="13">
        <v>4972.9871592629797</v>
      </c>
      <c r="O345" s="13">
        <v>5892.18694244169</v>
      </c>
      <c r="P345" s="13">
        <v>0</v>
      </c>
      <c r="Q345">
        <v>584</v>
      </c>
      <c r="R345">
        <v>0</v>
      </c>
      <c r="S345">
        <v>21</v>
      </c>
      <c r="T345">
        <v>563</v>
      </c>
    </row>
    <row r="346" spans="1:20" x14ac:dyDescent="0.45">
      <c r="A346" s="1">
        <v>1975.49999999993</v>
      </c>
      <c r="B346" s="13">
        <v>789.01886590122717</v>
      </c>
      <c r="C346" s="13">
        <v>495.45437197115899</v>
      </c>
      <c r="D346" s="13">
        <v>70.782463532702195</v>
      </c>
      <c r="E346" s="13">
        <v>222.78203039736599</v>
      </c>
      <c r="F346" s="13">
        <v>0</v>
      </c>
      <c r="G346" s="13">
        <v>914.16688001250827</v>
      </c>
      <c r="H346" s="13">
        <v>617.70710086746396</v>
      </c>
      <c r="I346" s="13">
        <v>73.677748747678393</v>
      </c>
      <c r="J346" s="13">
        <v>222.78203039736599</v>
      </c>
      <c r="K346" s="13">
        <v>0</v>
      </c>
      <c r="L346" s="13">
        <v>41512.125895339508</v>
      </c>
      <c r="M346" s="13">
        <v>30392.448823912098</v>
      </c>
      <c r="N346" s="13">
        <v>4987.6546081866099</v>
      </c>
      <c r="O346" s="13">
        <v>6132.0224632407999</v>
      </c>
      <c r="P346" s="13">
        <v>0</v>
      </c>
      <c r="Q346">
        <v>787</v>
      </c>
      <c r="R346">
        <v>0</v>
      </c>
      <c r="S346">
        <v>86</v>
      </c>
      <c r="T346">
        <v>701</v>
      </c>
    </row>
    <row r="347" spans="1:20" x14ac:dyDescent="0.45">
      <c r="A347" s="1">
        <v>1975.58333333326</v>
      </c>
      <c r="B347" s="13">
        <v>787.74713172568283</v>
      </c>
      <c r="C347" s="13">
        <v>454.15952267016303</v>
      </c>
      <c r="D347" s="13">
        <v>26.488731201990799</v>
      </c>
      <c r="E347" s="13">
        <v>307.09887785352902</v>
      </c>
      <c r="F347" s="13">
        <v>0</v>
      </c>
      <c r="G347" s="13">
        <v>204.9521094722935</v>
      </c>
      <c r="H347" s="13">
        <v>-125.046996911926</v>
      </c>
      <c r="I347" s="13">
        <v>22.900228530690502</v>
      </c>
      <c r="J347" s="13">
        <v>307.09887785352902</v>
      </c>
      <c r="K347" s="13">
        <v>0</v>
      </c>
      <c r="L347" s="13">
        <v>42024.955742465594</v>
      </c>
      <c r="M347" s="13">
        <v>30709.988712339498</v>
      </c>
      <c r="N347" s="13">
        <v>4975.8622068451596</v>
      </c>
      <c r="O347" s="13">
        <v>6339.1048232809298</v>
      </c>
      <c r="P347" s="13">
        <v>0</v>
      </c>
      <c r="Q347">
        <v>697</v>
      </c>
      <c r="R347">
        <v>0</v>
      </c>
      <c r="S347">
        <v>80</v>
      </c>
      <c r="T347">
        <v>617</v>
      </c>
    </row>
    <row r="348" spans="1:20" x14ac:dyDescent="0.45">
      <c r="A348" s="1">
        <v>1975.6666666665899</v>
      </c>
      <c r="B348" s="13">
        <v>763.88190525342111</v>
      </c>
      <c r="C348" s="13">
        <v>425.25267804570899</v>
      </c>
      <c r="D348" s="13">
        <v>50.648874481415199</v>
      </c>
      <c r="E348" s="13">
        <v>287.98035272629699</v>
      </c>
      <c r="F348" s="13">
        <v>0</v>
      </c>
      <c r="G348" s="13">
        <v>503.35227881871185</v>
      </c>
      <c r="H348" s="13">
        <v>166.426855669768</v>
      </c>
      <c r="I348" s="13">
        <v>48.9450704226469</v>
      </c>
      <c r="J348" s="13">
        <v>287.98035272629699</v>
      </c>
      <c r="K348" s="13">
        <v>0</v>
      </c>
      <c r="L348" s="13">
        <v>42508.052078318382</v>
      </c>
      <c r="M348" s="13">
        <v>30947.039085189099</v>
      </c>
      <c r="N348" s="13">
        <v>4987.8430169471803</v>
      </c>
      <c r="O348" s="13">
        <v>6573.1699761821001</v>
      </c>
      <c r="P348" s="13">
        <v>0</v>
      </c>
      <c r="Q348">
        <v>344</v>
      </c>
      <c r="R348">
        <v>0</v>
      </c>
      <c r="S348">
        <v>60</v>
      </c>
      <c r="T348">
        <v>284</v>
      </c>
    </row>
    <row r="349" spans="1:20" x14ac:dyDescent="0.45">
      <c r="A349" s="1">
        <v>1975.74999999992</v>
      </c>
      <c r="B349" s="13">
        <v>827.03264144517789</v>
      </c>
      <c r="C349" s="13">
        <v>493.05068526432802</v>
      </c>
      <c r="D349" s="13">
        <v>47.2820634785718</v>
      </c>
      <c r="E349" s="13">
        <v>286.69989270227802</v>
      </c>
      <c r="F349" s="13">
        <v>0</v>
      </c>
      <c r="G349" s="13">
        <v>324.08884228854748</v>
      </c>
      <c r="H349" s="13">
        <v>-0.26204170188606202</v>
      </c>
      <c r="I349" s="13">
        <v>37.650991288155502</v>
      </c>
      <c r="J349" s="13">
        <v>286.69989270227802</v>
      </c>
      <c r="K349" s="13">
        <v>0</v>
      </c>
      <c r="L349" s="13">
        <v>42950.312338056887</v>
      </c>
      <c r="M349" s="13">
        <v>31214.9300388257</v>
      </c>
      <c r="N349" s="13">
        <v>4957.4514587255499</v>
      </c>
      <c r="O349" s="13">
        <v>6777.9308405056399</v>
      </c>
      <c r="P349" s="13">
        <v>0</v>
      </c>
      <c r="Q349">
        <v>836</v>
      </c>
      <c r="R349">
        <v>0</v>
      </c>
      <c r="S349">
        <v>89</v>
      </c>
      <c r="T349">
        <v>747</v>
      </c>
    </row>
    <row r="350" spans="1:20" x14ac:dyDescent="0.45">
      <c r="A350" s="1">
        <v>1975.83333333325</v>
      </c>
      <c r="B350" s="13">
        <v>514.42165261429898</v>
      </c>
      <c r="C350" s="13">
        <v>396.20888283268698</v>
      </c>
      <c r="D350" s="13">
        <v>-157.485896088304</v>
      </c>
      <c r="E350" s="13">
        <v>275.698665869916</v>
      </c>
      <c r="F350" s="13">
        <v>0</v>
      </c>
      <c r="G350" s="13">
        <v>174.53943773122469</v>
      </c>
      <c r="H350" s="13">
        <v>53.897942006163703</v>
      </c>
      <c r="I350" s="13">
        <v>-155.05717014485501</v>
      </c>
      <c r="J350" s="13">
        <v>275.698665869916</v>
      </c>
      <c r="K350" s="13">
        <v>0</v>
      </c>
      <c r="L350" s="13">
        <v>43300.893916838242</v>
      </c>
      <c r="M350" s="13">
        <v>31444.320990680699</v>
      </c>
      <c r="N350" s="13">
        <v>4839.5526905688603</v>
      </c>
      <c r="O350" s="13">
        <v>7017.0202355886804</v>
      </c>
      <c r="P350" s="13">
        <v>0</v>
      </c>
      <c r="Q350">
        <v>753</v>
      </c>
      <c r="R350">
        <v>0</v>
      </c>
      <c r="S350">
        <v>223</v>
      </c>
      <c r="T350">
        <v>530</v>
      </c>
    </row>
    <row r="351" spans="1:20" x14ac:dyDescent="0.45">
      <c r="A351" s="1">
        <v>1975.9166666665801</v>
      </c>
      <c r="B351" s="13">
        <v>782.77996348355293</v>
      </c>
      <c r="C351" s="13">
        <v>542.80592119705295</v>
      </c>
      <c r="D351" s="13">
        <v>8.8787871936220295</v>
      </c>
      <c r="E351" s="13">
        <v>231.09525509287801</v>
      </c>
      <c r="F351" s="13">
        <v>0</v>
      </c>
      <c r="G351" s="13">
        <v>729.29602337366771</v>
      </c>
      <c r="H351" s="13">
        <v>474.627523070883</v>
      </c>
      <c r="I351" s="13">
        <v>23.573245209906698</v>
      </c>
      <c r="J351" s="13">
        <v>231.09525509287801</v>
      </c>
      <c r="K351" s="13">
        <v>0</v>
      </c>
      <c r="L351" s="13">
        <v>43726.91470509582</v>
      </c>
      <c r="M351" s="13">
        <v>31691.1360229688</v>
      </c>
      <c r="N351" s="13">
        <v>4810.66371244935</v>
      </c>
      <c r="O351" s="13">
        <v>7225.1149696776702</v>
      </c>
      <c r="P351" s="13">
        <v>0</v>
      </c>
      <c r="Q351">
        <v>679</v>
      </c>
      <c r="R351">
        <v>0</v>
      </c>
      <c r="S351">
        <v>61</v>
      </c>
      <c r="T351">
        <v>618</v>
      </c>
    </row>
    <row r="352" spans="1:20" x14ac:dyDescent="0.45">
      <c r="A352" s="1">
        <v>1975.99999999991</v>
      </c>
      <c r="B352" s="13">
        <v>399.16372515421619</v>
      </c>
      <c r="C352" s="13">
        <v>204.32501647358899</v>
      </c>
      <c r="D352" s="13">
        <v>31.384548518292199</v>
      </c>
      <c r="E352" s="13">
        <v>163.454160162335</v>
      </c>
      <c r="F352" s="13">
        <v>0</v>
      </c>
      <c r="G352" s="13">
        <v>-425.79621990821602</v>
      </c>
      <c r="H352" s="13">
        <v>-623.20058590816598</v>
      </c>
      <c r="I352" s="13">
        <v>33.950205837614902</v>
      </c>
      <c r="J352" s="13">
        <v>163.454160162335</v>
      </c>
      <c r="K352" s="13">
        <v>0</v>
      </c>
      <c r="L352" s="13">
        <v>43924.04535069914</v>
      </c>
      <c r="M352" s="13">
        <v>31769.651689243001</v>
      </c>
      <c r="N352" s="13">
        <v>4820.6249319418002</v>
      </c>
      <c r="O352" s="13">
        <v>7333.7687295143396</v>
      </c>
      <c r="P352" s="13">
        <v>0</v>
      </c>
      <c r="Q352">
        <v>732</v>
      </c>
      <c r="R352">
        <v>0</v>
      </c>
      <c r="S352">
        <v>40</v>
      </c>
      <c r="T352">
        <v>692</v>
      </c>
    </row>
    <row r="353" spans="1:20" x14ac:dyDescent="0.45">
      <c r="A353" s="1">
        <v>1976.08333333324</v>
      </c>
      <c r="B353" s="13">
        <v>166.72024241310291</v>
      </c>
      <c r="C353" s="13">
        <v>138.52017581001101</v>
      </c>
      <c r="D353" s="13">
        <v>-83.235877106936101</v>
      </c>
      <c r="E353" s="13">
        <v>111.435943710028</v>
      </c>
      <c r="F353" s="13">
        <v>0</v>
      </c>
      <c r="G353" s="13">
        <v>91.206366925550711</v>
      </c>
      <c r="H353" s="13">
        <v>65.539049021483606</v>
      </c>
      <c r="I353" s="13">
        <v>-85.768625805960895</v>
      </c>
      <c r="J353" s="13">
        <v>111.435943710028</v>
      </c>
      <c r="K353" s="13">
        <v>0</v>
      </c>
      <c r="L353" s="13">
        <v>43846.161923829786</v>
      </c>
      <c r="M353" s="13">
        <v>31745.261151078801</v>
      </c>
      <c r="N353" s="13">
        <v>4759.9934203102403</v>
      </c>
      <c r="O353" s="13">
        <v>7340.9073524407404</v>
      </c>
      <c r="P353" s="13">
        <v>0</v>
      </c>
      <c r="Q353">
        <v>829</v>
      </c>
      <c r="R353">
        <v>0</v>
      </c>
      <c r="S353">
        <v>220</v>
      </c>
      <c r="T353">
        <v>609</v>
      </c>
    </row>
    <row r="354" spans="1:20" x14ac:dyDescent="0.45">
      <c r="A354" s="1">
        <v>1976.1666666665701</v>
      </c>
      <c r="B354" s="13">
        <v>-24.107675968972714</v>
      </c>
      <c r="C354" s="13">
        <v>128.694169159437</v>
      </c>
      <c r="D354" s="13">
        <v>-42.885943153955701</v>
      </c>
      <c r="E354" s="13">
        <v>-109.915901974454</v>
      </c>
      <c r="F354" s="13">
        <v>0</v>
      </c>
      <c r="G354" s="13">
        <v>-293.25213824467181</v>
      </c>
      <c r="H354" s="13">
        <v>-136.79696763172399</v>
      </c>
      <c r="I354" s="13">
        <v>-46.539268638493802</v>
      </c>
      <c r="J354" s="13">
        <v>-109.915901974454</v>
      </c>
      <c r="K354" s="13">
        <v>0</v>
      </c>
      <c r="L354" s="13">
        <v>43845.088668563578</v>
      </c>
      <c r="M354" s="13">
        <v>31657.012478123001</v>
      </c>
      <c r="N354" s="13">
        <v>4676.2231502028699</v>
      </c>
      <c r="O354" s="13">
        <v>7511.85304023771</v>
      </c>
      <c r="P354" s="13">
        <v>0</v>
      </c>
      <c r="Q354" s="13">
        <v>1121</v>
      </c>
      <c r="R354">
        <v>0</v>
      </c>
      <c r="S354">
        <v>154</v>
      </c>
      <c r="T354">
        <v>968</v>
      </c>
    </row>
    <row r="355" spans="1:20" x14ac:dyDescent="0.45">
      <c r="A355" s="1">
        <v>1976.2499999999</v>
      </c>
      <c r="B355" s="13">
        <v>-126.88874721025098</v>
      </c>
      <c r="C355" s="13">
        <v>164.577401340406</v>
      </c>
      <c r="D355" s="13">
        <v>30.887112457067001</v>
      </c>
      <c r="E355" s="13">
        <v>-322.35326100772397</v>
      </c>
      <c r="F355" s="13">
        <v>0</v>
      </c>
      <c r="G355" s="13">
        <v>-757.68252560333406</v>
      </c>
      <c r="H355" s="13">
        <v>-463.20097981463101</v>
      </c>
      <c r="I355" s="13">
        <v>27.871715219020899</v>
      </c>
      <c r="J355" s="13">
        <v>-322.35326100772397</v>
      </c>
      <c r="K355" s="13">
        <v>0</v>
      </c>
      <c r="L355" s="13">
        <v>43141.19872227274</v>
      </c>
      <c r="M355" s="13">
        <v>31582.585438627299</v>
      </c>
      <c r="N355" s="13">
        <v>4668.6531738508702</v>
      </c>
      <c r="O355" s="13">
        <v>6889.9601097945697</v>
      </c>
      <c r="P355" s="13">
        <v>0</v>
      </c>
      <c r="Q355" s="13">
        <v>1163</v>
      </c>
      <c r="R355">
        <v>0</v>
      </c>
      <c r="S355">
        <v>78</v>
      </c>
      <c r="T355" s="13">
        <v>1085</v>
      </c>
    </row>
    <row r="356" spans="1:20" x14ac:dyDescent="0.45">
      <c r="A356" s="1">
        <v>1976.33333333323</v>
      </c>
      <c r="B356" s="13">
        <v>-22.322762681012591</v>
      </c>
      <c r="C356" s="13">
        <v>604.09178556581105</v>
      </c>
      <c r="D356" s="13">
        <v>-23.7349574002296</v>
      </c>
      <c r="E356" s="13">
        <v>-602.67959084659401</v>
      </c>
      <c r="F356" s="13">
        <v>0</v>
      </c>
      <c r="G356" s="13">
        <v>704.56238035894103</v>
      </c>
      <c r="H356" s="13">
        <v>1336.4061446758501</v>
      </c>
      <c r="I356" s="13">
        <v>-29.164173470315099</v>
      </c>
      <c r="J356" s="13">
        <v>-602.67959084659401</v>
      </c>
      <c r="K356" s="13">
        <v>0</v>
      </c>
      <c r="L356" s="13">
        <v>43003.098464270166</v>
      </c>
      <c r="M356" s="13">
        <v>31988.742782266901</v>
      </c>
      <c r="N356" s="13">
        <v>4644.9606815789502</v>
      </c>
      <c r="O356" s="13">
        <v>6369.3950004243197</v>
      </c>
      <c r="P356" s="13">
        <v>0</v>
      </c>
      <c r="Q356" s="13">
        <v>1254</v>
      </c>
      <c r="R356">
        <v>0</v>
      </c>
      <c r="S356">
        <v>46</v>
      </c>
      <c r="T356" s="13">
        <v>1208</v>
      </c>
    </row>
    <row r="357" spans="1:20" x14ac:dyDescent="0.45">
      <c r="A357" s="1">
        <v>1976.4166666665601</v>
      </c>
      <c r="B357" s="13">
        <v>-218.82013869415198</v>
      </c>
      <c r="C357" s="13">
        <v>173.21660296776301</v>
      </c>
      <c r="D357" s="13">
        <v>23.779620944051</v>
      </c>
      <c r="E357" s="13">
        <v>-415.81636260596599</v>
      </c>
      <c r="F357" s="13">
        <v>0</v>
      </c>
      <c r="G357" s="13">
        <v>24.063182876183987</v>
      </c>
      <c r="H357" s="13">
        <v>411.55831129754898</v>
      </c>
      <c r="I357" s="13">
        <v>28.321234184601</v>
      </c>
      <c r="J357" s="13">
        <v>-415.81636260596599</v>
      </c>
      <c r="K357" s="13">
        <v>0</v>
      </c>
      <c r="L357" s="13">
        <v>42420.362054853227</v>
      </c>
      <c r="M357" s="13">
        <v>32019.3664083734</v>
      </c>
      <c r="N357" s="13">
        <v>4605.44980032271</v>
      </c>
      <c r="O357" s="13">
        <v>5795.5458461571197</v>
      </c>
      <c r="P357" s="13">
        <v>0</v>
      </c>
      <c r="Q357" s="13">
        <v>1656</v>
      </c>
      <c r="R357">
        <v>0</v>
      </c>
      <c r="S357">
        <v>95</v>
      </c>
      <c r="T357" s="13">
        <v>1561</v>
      </c>
    </row>
    <row r="358" spans="1:20" x14ac:dyDescent="0.45">
      <c r="A358" s="1">
        <v>1976.49999999989</v>
      </c>
      <c r="B358" s="13">
        <v>-56.551558283947315</v>
      </c>
      <c r="C358" s="13">
        <v>216.48633737351</v>
      </c>
      <c r="D358" s="13">
        <v>30.626064887552701</v>
      </c>
      <c r="E358" s="13">
        <v>-303.66396054501001</v>
      </c>
      <c r="F358" s="13">
        <v>0</v>
      </c>
      <c r="G358" s="13">
        <v>168.53111780802863</v>
      </c>
      <c r="H358" s="13">
        <v>437.87643770934301</v>
      </c>
      <c r="I358" s="13">
        <v>34.318640643695602</v>
      </c>
      <c r="J358" s="13">
        <v>-303.66396054501001</v>
      </c>
      <c r="K358" s="13">
        <v>0</v>
      </c>
      <c r="L358" s="13">
        <v>42144.084641868511</v>
      </c>
      <c r="M358" s="13">
        <v>32009.304914632899</v>
      </c>
      <c r="N358" s="13">
        <v>4563.4781649132301</v>
      </c>
      <c r="O358" s="13">
        <v>5571.3015623223801</v>
      </c>
      <c r="P358" s="13">
        <v>0</v>
      </c>
      <c r="Q358" s="13">
        <v>1285</v>
      </c>
      <c r="R358">
        <v>0</v>
      </c>
      <c r="S358">
        <v>112</v>
      </c>
      <c r="T358" s="13">
        <v>1174</v>
      </c>
    </row>
    <row r="359" spans="1:20" x14ac:dyDescent="0.45">
      <c r="A359" s="1">
        <v>1976.58333333322</v>
      </c>
      <c r="B359" s="13">
        <v>-118.53503055779899</v>
      </c>
      <c r="C359" s="13">
        <v>178.96302536842501</v>
      </c>
      <c r="D359" s="13">
        <v>-131.51799650760799</v>
      </c>
      <c r="E359" s="13">
        <v>-165.98005941861601</v>
      </c>
      <c r="F359" s="13">
        <v>0</v>
      </c>
      <c r="G359" s="13">
        <v>212.58265511024405</v>
      </c>
      <c r="H359" s="13">
        <v>513.06490361862302</v>
      </c>
      <c r="I359" s="13">
        <v>-134.50218908976299</v>
      </c>
      <c r="J359" s="13">
        <v>-165.98005941861601</v>
      </c>
      <c r="K359" s="13">
        <v>0</v>
      </c>
      <c r="L359" s="13">
        <v>41718.192202355945</v>
      </c>
      <c r="M359" s="13">
        <v>32007.559219598599</v>
      </c>
      <c r="N359" s="13">
        <v>4383.9472119744496</v>
      </c>
      <c r="O359" s="13">
        <v>5326.6857707829004</v>
      </c>
      <c r="P359" s="13">
        <v>0</v>
      </c>
      <c r="Q359" s="13">
        <v>1378</v>
      </c>
      <c r="R359">
        <v>0</v>
      </c>
      <c r="S359">
        <v>189</v>
      </c>
      <c r="T359" s="13">
        <v>1189</v>
      </c>
    </row>
    <row r="360" spans="1:20" x14ac:dyDescent="0.45">
      <c r="A360" s="1">
        <v>1976.6666666665501</v>
      </c>
      <c r="B360" s="13">
        <v>-131.91396470373371</v>
      </c>
      <c r="C360" s="13">
        <v>180.179385751762</v>
      </c>
      <c r="D360" s="13">
        <v>-89.050662721674698</v>
      </c>
      <c r="E360" s="13">
        <v>-223.042687733821</v>
      </c>
      <c r="F360" s="13">
        <v>0</v>
      </c>
      <c r="G360" s="13">
        <v>-264.715910128171</v>
      </c>
      <c r="H360" s="13">
        <v>48.562723155708198</v>
      </c>
      <c r="I360" s="13">
        <v>-90.235945550058204</v>
      </c>
      <c r="J360" s="13">
        <v>-223.042687733821</v>
      </c>
      <c r="K360" s="13">
        <v>0</v>
      </c>
      <c r="L360" s="13">
        <v>41402.572966610198</v>
      </c>
      <c r="M360" s="13">
        <v>32002.303594721699</v>
      </c>
      <c r="N360" s="13">
        <v>4287.9859335800202</v>
      </c>
      <c r="O360" s="13">
        <v>5112.2834383084801</v>
      </c>
      <c r="P360" s="13">
        <v>0</v>
      </c>
      <c r="Q360" s="13">
        <v>1295</v>
      </c>
      <c r="R360">
        <v>0</v>
      </c>
      <c r="S360">
        <v>128</v>
      </c>
      <c r="T360" s="13">
        <v>1167</v>
      </c>
    </row>
    <row r="361" spans="1:20" x14ac:dyDescent="0.45">
      <c r="A361" s="1">
        <v>1976.7499999998799</v>
      </c>
      <c r="B361" s="13">
        <v>-183.88353055607791</v>
      </c>
      <c r="C361" s="13">
        <v>170.06084761046699</v>
      </c>
      <c r="D361" s="13">
        <v>-91.888195277738902</v>
      </c>
      <c r="E361" s="13">
        <v>-262.05618288880601</v>
      </c>
      <c r="F361" s="13">
        <v>0</v>
      </c>
      <c r="G361" s="13">
        <v>-353.94015042878902</v>
      </c>
      <c r="H361" s="13">
        <v>10.44837631331</v>
      </c>
      <c r="I361" s="13">
        <v>-102.332343853293</v>
      </c>
      <c r="J361" s="13">
        <v>-262.05618288880601</v>
      </c>
      <c r="K361" s="13">
        <v>0</v>
      </c>
      <c r="L361" s="13">
        <v>40785.322390348992</v>
      </c>
      <c r="M361" s="13">
        <v>31933.9958913148</v>
      </c>
      <c r="N361" s="13">
        <v>4088.41342238691</v>
      </c>
      <c r="O361" s="13">
        <v>4762.9130766472799</v>
      </c>
      <c r="P361" s="13">
        <v>0</v>
      </c>
      <c r="Q361" s="13">
        <v>1543</v>
      </c>
      <c r="R361">
        <v>0</v>
      </c>
      <c r="S361">
        <v>147</v>
      </c>
      <c r="T361" s="13">
        <v>1395</v>
      </c>
    </row>
    <row r="362" spans="1:20" x14ac:dyDescent="0.45">
      <c r="A362" s="1">
        <v>1976.83333333321</v>
      </c>
      <c r="B362" s="13">
        <v>812.19274329971995</v>
      </c>
      <c r="C362" s="13">
        <v>1168.3702075671299</v>
      </c>
      <c r="D362" s="13">
        <v>-44.410818958580897</v>
      </c>
      <c r="E362" s="13">
        <v>-311.76664530882903</v>
      </c>
      <c r="F362" s="13">
        <v>0</v>
      </c>
      <c r="G362" s="13">
        <v>713.38223780154863</v>
      </c>
      <c r="H362" s="13">
        <v>1067.69119743596</v>
      </c>
      <c r="I362" s="13">
        <v>-42.542314325582304</v>
      </c>
      <c r="J362" s="13">
        <v>-311.76664530882903</v>
      </c>
      <c r="K362" s="13">
        <v>0</v>
      </c>
      <c r="L362" s="13">
        <v>41416.0916907879</v>
      </c>
      <c r="M362" s="13">
        <v>32903.503105883203</v>
      </c>
      <c r="N362" s="13">
        <v>4061.6449285973899</v>
      </c>
      <c r="O362" s="13">
        <v>4450.9436563073104</v>
      </c>
      <c r="P362" s="13">
        <v>0</v>
      </c>
      <c r="Q362" s="13">
        <v>1503</v>
      </c>
      <c r="R362">
        <v>0</v>
      </c>
      <c r="S362">
        <v>84</v>
      </c>
      <c r="T362" s="13">
        <v>1419</v>
      </c>
    </row>
    <row r="363" spans="1:20" x14ac:dyDescent="0.45">
      <c r="A363" s="1">
        <v>1976.9166666665401</v>
      </c>
      <c r="B363" s="13">
        <v>180.34181656407699</v>
      </c>
      <c r="C363" s="13">
        <v>273.960916917828</v>
      </c>
      <c r="D363" s="13">
        <v>121.717662955981</v>
      </c>
      <c r="E363" s="13">
        <v>-215.33676330973199</v>
      </c>
      <c r="F363" s="13">
        <v>0</v>
      </c>
      <c r="G363" s="13">
        <v>138.68061505273303</v>
      </c>
      <c r="H363" s="13">
        <v>216.67742557003101</v>
      </c>
      <c r="I363" s="13">
        <v>137.33995279243399</v>
      </c>
      <c r="J363" s="13">
        <v>-215.33676330973199</v>
      </c>
      <c r="K363" s="13">
        <v>0</v>
      </c>
      <c r="L363" s="13">
        <v>41088.807607374278</v>
      </c>
      <c r="M363" s="13">
        <v>32837.858902330103</v>
      </c>
      <c r="N363" s="13">
        <v>4120.4310687606103</v>
      </c>
      <c r="O363" s="13">
        <v>4130.51763628356</v>
      </c>
      <c r="P363" s="13">
        <v>0</v>
      </c>
      <c r="Q363" s="13">
        <v>1273</v>
      </c>
      <c r="R363">
        <v>0</v>
      </c>
      <c r="S363">
        <v>80</v>
      </c>
      <c r="T363" s="13">
        <v>1193</v>
      </c>
    </row>
    <row r="364" spans="1:20" x14ac:dyDescent="0.45">
      <c r="A364" s="1">
        <v>1976.9999999998699</v>
      </c>
      <c r="B364" s="13">
        <v>-304.84480337057096</v>
      </c>
      <c r="C364" s="13">
        <v>216.217918421154</v>
      </c>
      <c r="D364" s="13">
        <v>-381.69666725818797</v>
      </c>
      <c r="E364" s="13">
        <v>-139.36605453353701</v>
      </c>
      <c r="F364" s="13">
        <v>0</v>
      </c>
      <c r="G364" s="13">
        <v>493.27810897825196</v>
      </c>
      <c r="H364" s="13">
        <v>1005.85789891048</v>
      </c>
      <c r="I364" s="13">
        <v>-373.21373539869103</v>
      </c>
      <c r="J364" s="13">
        <v>-139.36605453353701</v>
      </c>
      <c r="K364" s="13">
        <v>0</v>
      </c>
      <c r="L364" s="13">
        <v>40734.035834229326</v>
      </c>
      <c r="M364" s="13">
        <v>32876.757563955398</v>
      </c>
      <c r="N364" s="13">
        <v>3775.0839662749599</v>
      </c>
      <c r="O364" s="13">
        <v>4082.1943039989701</v>
      </c>
      <c r="P364" s="13">
        <v>0</v>
      </c>
      <c r="Q364" s="13">
        <v>1736</v>
      </c>
      <c r="R364">
        <v>0</v>
      </c>
      <c r="S364">
        <v>421</v>
      </c>
      <c r="T364" s="13">
        <v>1315</v>
      </c>
    </row>
    <row r="365" spans="1:20" x14ac:dyDescent="0.45">
      <c r="A365" s="1">
        <v>1977.0833333332</v>
      </c>
      <c r="B365" s="13">
        <v>153.57536214367008</v>
      </c>
      <c r="C365" s="13">
        <v>229.23610437842899</v>
      </c>
      <c r="D365" s="13">
        <v>-26.589174982608199</v>
      </c>
      <c r="E365" s="13">
        <v>-49.0715672521507</v>
      </c>
      <c r="F365" s="13">
        <v>0</v>
      </c>
      <c r="G365" s="13">
        <v>548.73656682371075</v>
      </c>
      <c r="H365" s="13">
        <v>627.33810669684601</v>
      </c>
      <c r="I365" s="13">
        <v>-29.529972620984601</v>
      </c>
      <c r="J365" s="13">
        <v>-49.0715672521507</v>
      </c>
      <c r="K365" s="13">
        <v>0</v>
      </c>
      <c r="L365" s="13">
        <v>40598.32187751773</v>
      </c>
      <c r="M365" s="13">
        <v>32899.199479916701</v>
      </c>
      <c r="N365" s="13">
        <v>3689.1148435745399</v>
      </c>
      <c r="O365" s="13">
        <v>4010.0075540264902</v>
      </c>
      <c r="P365" s="13">
        <v>0</v>
      </c>
      <c r="Q365" s="13">
        <v>1502</v>
      </c>
      <c r="R365">
        <v>0</v>
      </c>
      <c r="S365">
        <v>223</v>
      </c>
      <c r="T365" s="13">
        <v>1279</v>
      </c>
    </row>
    <row r="366" spans="1:20" x14ac:dyDescent="0.45">
      <c r="A366" s="1">
        <v>1977.1666666665201</v>
      </c>
      <c r="B366" s="13">
        <v>180.1755155083375</v>
      </c>
      <c r="C366" s="13">
        <v>308.92968445905899</v>
      </c>
      <c r="D366" s="13">
        <v>-113.27149602500801</v>
      </c>
      <c r="E366" s="13">
        <v>-15.4826729257135</v>
      </c>
      <c r="F366" s="13">
        <v>0</v>
      </c>
      <c r="G366" s="13">
        <v>563.84990019335748</v>
      </c>
      <c r="H366" s="13">
        <v>696.90166635395997</v>
      </c>
      <c r="I366" s="13">
        <v>-117.569093234889</v>
      </c>
      <c r="J366" s="13">
        <v>-15.4826729257135</v>
      </c>
      <c r="K366" s="13">
        <v>0</v>
      </c>
      <c r="L366" s="13">
        <v>40451.916865683124</v>
      </c>
      <c r="M366" s="13">
        <v>32961.308582884099</v>
      </c>
      <c r="N366" s="13">
        <v>3513.9914462816701</v>
      </c>
      <c r="O366" s="13">
        <v>3976.6168365173598</v>
      </c>
      <c r="P366" s="13">
        <v>0</v>
      </c>
      <c r="Q366" s="13">
        <v>1448</v>
      </c>
      <c r="R366">
        <v>0</v>
      </c>
      <c r="S366">
        <v>380</v>
      </c>
      <c r="T366" s="13">
        <v>1068</v>
      </c>
    </row>
    <row r="367" spans="1:20" x14ac:dyDescent="0.45">
      <c r="A367" s="1">
        <v>1977.2499999998499</v>
      </c>
      <c r="B367" s="13">
        <v>396.64130759683366</v>
      </c>
      <c r="C367" s="13">
        <v>438.62269915826101</v>
      </c>
      <c r="D367" s="13">
        <v>-68.900138803795898</v>
      </c>
      <c r="E367" s="13">
        <v>26.9187472423685</v>
      </c>
      <c r="F367" s="13">
        <v>0</v>
      </c>
      <c r="G367" s="13">
        <v>373.88379912051386</v>
      </c>
      <c r="H367" s="13">
        <v>422.08182888322398</v>
      </c>
      <c r="I367" s="13">
        <v>-75.116777005078603</v>
      </c>
      <c r="J367" s="13">
        <v>26.9187472423685</v>
      </c>
      <c r="K367" s="13">
        <v>0</v>
      </c>
      <c r="L367" s="13">
        <v>40417.617600543657</v>
      </c>
      <c r="M367" s="13">
        <v>33055.429304729798</v>
      </c>
      <c r="N367" s="13">
        <v>3398.9721819828801</v>
      </c>
      <c r="O367" s="13">
        <v>3963.2161138309798</v>
      </c>
      <c r="P367" s="13">
        <v>0</v>
      </c>
      <c r="Q367" s="13">
        <v>1356</v>
      </c>
      <c r="R367">
        <v>0</v>
      </c>
      <c r="S367">
        <v>387</v>
      </c>
      <c r="T367">
        <v>969</v>
      </c>
    </row>
    <row r="368" spans="1:20" x14ac:dyDescent="0.45">
      <c r="A368" s="1">
        <v>1977.33333333318</v>
      </c>
      <c r="B368" s="13">
        <v>878.28541616226937</v>
      </c>
      <c r="C368" s="13">
        <v>663.18563950722205</v>
      </c>
      <c r="D368" s="13">
        <v>190.80914914732199</v>
      </c>
      <c r="E368" s="13">
        <v>24.2906275077254</v>
      </c>
      <c r="F368" s="13">
        <v>0</v>
      </c>
      <c r="G368" s="13">
        <v>995.64718667193245</v>
      </c>
      <c r="H368" s="13">
        <v>785.526708498434</v>
      </c>
      <c r="I368" s="13">
        <v>185.82985066577299</v>
      </c>
      <c r="J368" s="13">
        <v>24.2906275077254</v>
      </c>
      <c r="K368" s="13">
        <v>0</v>
      </c>
      <c r="L368" s="13">
        <v>40837.59186711775</v>
      </c>
      <c r="M368" s="13">
        <v>33426.098943817902</v>
      </c>
      <c r="N368" s="13">
        <v>3417.9816717728399</v>
      </c>
      <c r="O368" s="13">
        <v>3993.5112515270098</v>
      </c>
      <c r="P368" s="13">
        <v>0</v>
      </c>
      <c r="Q368" s="13">
        <v>1379</v>
      </c>
      <c r="R368">
        <v>0</v>
      </c>
      <c r="S368">
        <v>78</v>
      </c>
      <c r="T368" s="13">
        <v>1301</v>
      </c>
    </row>
    <row r="369" spans="1:20" x14ac:dyDescent="0.45">
      <c r="A369" s="1">
        <v>1977.4166666665101</v>
      </c>
      <c r="B369" s="13">
        <v>639.7005075973226</v>
      </c>
      <c r="C369" s="13">
        <v>621.29328546184695</v>
      </c>
      <c r="D369" s="13">
        <v>7.0979336255561396</v>
      </c>
      <c r="E369" s="13">
        <v>11.309288509919501</v>
      </c>
      <c r="F369" s="13">
        <v>0</v>
      </c>
      <c r="G369" s="13">
        <v>574.60686278375533</v>
      </c>
      <c r="H369" s="13">
        <v>554.74602045731501</v>
      </c>
      <c r="I369" s="13">
        <v>8.5515538165207907</v>
      </c>
      <c r="J369" s="13">
        <v>11.309288509919501</v>
      </c>
      <c r="K369" s="13">
        <v>0</v>
      </c>
      <c r="L369" s="13">
        <v>41372.839219966729</v>
      </c>
      <c r="M369" s="13">
        <v>33837.870775456999</v>
      </c>
      <c r="N369" s="13">
        <v>3503.3102118725601</v>
      </c>
      <c r="O369" s="13">
        <v>4031.6582326371699</v>
      </c>
      <c r="P369" s="13">
        <v>0</v>
      </c>
      <c r="Q369" s="13">
        <v>1438</v>
      </c>
      <c r="R369">
        <v>0</v>
      </c>
      <c r="S369">
        <v>352</v>
      </c>
      <c r="T369" s="13">
        <v>1086</v>
      </c>
    </row>
    <row r="370" spans="1:20" x14ac:dyDescent="0.45">
      <c r="A370" s="1">
        <v>1977.4999999998399</v>
      </c>
      <c r="B370" s="13">
        <v>301.62726998455378</v>
      </c>
      <c r="C370" s="13">
        <v>397.322907707122</v>
      </c>
      <c r="D370" s="13">
        <v>-39.794696651382303</v>
      </c>
      <c r="E370" s="13">
        <v>-55.900941071185898</v>
      </c>
      <c r="F370" s="13">
        <v>0</v>
      </c>
      <c r="G370" s="13">
        <v>-301.86504144002538</v>
      </c>
      <c r="H370" s="13">
        <v>-206.141314344466</v>
      </c>
      <c r="I370" s="13">
        <v>-39.822786024373499</v>
      </c>
      <c r="J370" s="13">
        <v>-55.900941071185898</v>
      </c>
      <c r="K370" s="13">
        <v>0</v>
      </c>
      <c r="L370" s="13">
        <v>41375.283811968096</v>
      </c>
      <c r="M370" s="13">
        <v>33941.038086566899</v>
      </c>
      <c r="N370" s="13">
        <v>3545.2186643576802</v>
      </c>
      <c r="O370" s="13">
        <v>3889.02706104352</v>
      </c>
      <c r="P370" s="13">
        <v>0</v>
      </c>
      <c r="Q370" s="13">
        <v>1796</v>
      </c>
      <c r="R370">
        <v>0</v>
      </c>
      <c r="S370">
        <v>256</v>
      </c>
      <c r="T370" s="13">
        <v>1539</v>
      </c>
    </row>
    <row r="371" spans="1:20" x14ac:dyDescent="0.45">
      <c r="A371" s="1">
        <v>1977.58333333317</v>
      </c>
      <c r="B371" s="13">
        <v>293.52527498869421</v>
      </c>
      <c r="C371" s="13">
        <v>353.91385687611699</v>
      </c>
      <c r="D371" s="13">
        <v>44.945741313814203</v>
      </c>
      <c r="E371" s="13">
        <v>-105.334323201237</v>
      </c>
      <c r="F371" s="13">
        <v>0</v>
      </c>
      <c r="G371" s="13">
        <v>203.18444120970685</v>
      </c>
      <c r="H371" s="13">
        <v>267.85573833112102</v>
      </c>
      <c r="I371" s="13">
        <v>40.663026079822799</v>
      </c>
      <c r="J371" s="13">
        <v>-105.334323201237</v>
      </c>
      <c r="K371" s="13">
        <v>0</v>
      </c>
      <c r="L371" s="13">
        <v>41269.393971882004</v>
      </c>
      <c r="M371" s="13">
        <v>34007.286019100698</v>
      </c>
      <c r="N371" s="13">
        <v>3512.5831441779101</v>
      </c>
      <c r="O371" s="13">
        <v>3749.5248086033998</v>
      </c>
      <c r="P371" s="13">
        <v>0</v>
      </c>
      <c r="Q371" s="13">
        <v>2001</v>
      </c>
      <c r="R371">
        <v>0</v>
      </c>
      <c r="S371">
        <v>361</v>
      </c>
      <c r="T371" s="13">
        <v>1640</v>
      </c>
    </row>
    <row r="372" spans="1:20" x14ac:dyDescent="0.45">
      <c r="A372" s="1">
        <v>1977.6666666665001</v>
      </c>
      <c r="B372" s="13">
        <v>312.01674205175738</v>
      </c>
      <c r="C372" s="13">
        <v>396.234971916456</v>
      </c>
      <c r="D372" s="13">
        <v>-4.1871427205448697</v>
      </c>
      <c r="E372" s="13">
        <v>-80.031087144153801</v>
      </c>
      <c r="F372" s="13">
        <v>0</v>
      </c>
      <c r="G372" s="13">
        <v>-719.21060942755673</v>
      </c>
      <c r="H372" s="13">
        <v>-636.00384519987699</v>
      </c>
      <c r="I372" s="13">
        <v>-3.1756770835258998</v>
      </c>
      <c r="J372" s="13">
        <v>-80.031087144153801</v>
      </c>
      <c r="K372" s="13">
        <v>0</v>
      </c>
      <c r="L372" s="13">
        <v>41225.156420351217</v>
      </c>
      <c r="M372" s="13">
        <v>34160.084897308298</v>
      </c>
      <c r="N372" s="13">
        <v>3426.6247128795399</v>
      </c>
      <c r="O372" s="13">
        <v>3638.4468101633802</v>
      </c>
      <c r="P372" s="13">
        <v>0</v>
      </c>
      <c r="Q372" s="13">
        <v>2055</v>
      </c>
      <c r="R372">
        <v>0</v>
      </c>
      <c r="S372">
        <v>421</v>
      </c>
      <c r="T372" s="13">
        <v>1634</v>
      </c>
    </row>
    <row r="373" spans="1:20" x14ac:dyDescent="0.45">
      <c r="A373" s="1">
        <v>1977.7499999998299</v>
      </c>
      <c r="B373" s="13">
        <v>255.74527990198561</v>
      </c>
      <c r="C373" s="13">
        <v>256.48636610428099</v>
      </c>
      <c r="D373" s="13">
        <v>37.2437496152235</v>
      </c>
      <c r="E373" s="13">
        <v>-37.984835817518899</v>
      </c>
      <c r="F373" s="13">
        <v>0</v>
      </c>
      <c r="G373" s="13">
        <v>504.55141059248075</v>
      </c>
      <c r="H373" s="13">
        <v>512.29225246708302</v>
      </c>
      <c r="I373" s="13">
        <v>30.2439939429166</v>
      </c>
      <c r="J373" s="13">
        <v>-37.984835817518899</v>
      </c>
      <c r="K373" s="13">
        <v>0</v>
      </c>
      <c r="L373" s="13">
        <v>41030.731133157999</v>
      </c>
      <c r="M373" s="13">
        <v>34114.413104146901</v>
      </c>
      <c r="N373" s="13">
        <v>3322.3481334623798</v>
      </c>
      <c r="O373" s="13">
        <v>3593.9698955487202</v>
      </c>
      <c r="P373" s="13">
        <v>0</v>
      </c>
      <c r="Q373" s="13">
        <v>1976</v>
      </c>
      <c r="R373">
        <v>0</v>
      </c>
      <c r="S373">
        <v>383</v>
      </c>
      <c r="T373" s="13">
        <v>1593</v>
      </c>
    </row>
    <row r="374" spans="1:20" x14ac:dyDescent="0.45">
      <c r="A374" s="1">
        <v>1977.83333333316</v>
      </c>
      <c r="B374" s="13">
        <v>425.1228711979395</v>
      </c>
      <c r="C374" s="13">
        <v>399.48062428014401</v>
      </c>
      <c r="D374" s="13">
        <v>30.0919166420422</v>
      </c>
      <c r="E374" s="13">
        <v>-4.4496697242466903</v>
      </c>
      <c r="F374" s="13">
        <v>0</v>
      </c>
      <c r="G374" s="13">
        <v>852.96717174715798</v>
      </c>
      <c r="H374" s="13">
        <v>822.95485555250298</v>
      </c>
      <c r="I374" s="13">
        <v>34.461985918901803</v>
      </c>
      <c r="J374" s="13">
        <v>-4.4496697242466903</v>
      </c>
      <c r="K374" s="13">
        <v>0</v>
      </c>
      <c r="L374" s="13">
        <v>41009.775440096739</v>
      </c>
      <c r="M374" s="13">
        <v>34239.416208873503</v>
      </c>
      <c r="N374" s="13">
        <v>3186.5173020328202</v>
      </c>
      <c r="O374" s="13">
        <v>3583.8419291904102</v>
      </c>
      <c r="P374" s="13">
        <v>0</v>
      </c>
      <c r="Q374" s="13">
        <v>2033</v>
      </c>
      <c r="R374">
        <v>0</v>
      </c>
      <c r="S374">
        <v>471</v>
      </c>
      <c r="T374" s="13">
        <v>1562</v>
      </c>
    </row>
    <row r="375" spans="1:20" x14ac:dyDescent="0.45">
      <c r="A375" s="1">
        <v>1977.9166666664901</v>
      </c>
      <c r="B375" s="13">
        <v>521.69949627839924</v>
      </c>
      <c r="C375" s="13">
        <v>544.88474363215403</v>
      </c>
      <c r="D375" s="13">
        <v>-13.5211111669382</v>
      </c>
      <c r="E375" s="13">
        <v>-9.6641361868165596</v>
      </c>
      <c r="F375" s="13">
        <v>0</v>
      </c>
      <c r="G375" s="13">
        <v>1242.081827418742</v>
      </c>
      <c r="H375" s="13">
        <v>1246.5242102380701</v>
      </c>
      <c r="I375" s="13">
        <v>5.2217533674884402</v>
      </c>
      <c r="J375" s="13">
        <v>-9.6641361868165596</v>
      </c>
      <c r="K375" s="13">
        <v>0</v>
      </c>
      <c r="L375" s="13">
        <v>41084.698917138718</v>
      </c>
      <c r="M375" s="13">
        <v>34346.446098018401</v>
      </c>
      <c r="N375" s="13">
        <v>3169.5876954731102</v>
      </c>
      <c r="O375" s="13">
        <v>3568.6651236471998</v>
      </c>
      <c r="P375" s="13">
        <v>0</v>
      </c>
      <c r="Q375" s="13">
        <v>1809</v>
      </c>
      <c r="R375">
        <v>0</v>
      </c>
      <c r="S375">
        <v>481</v>
      </c>
      <c r="T375" s="13">
        <v>1328</v>
      </c>
    </row>
    <row r="376" spans="1:20" x14ac:dyDescent="0.45">
      <c r="A376" s="1">
        <v>1977.9999999998199</v>
      </c>
      <c r="B376" s="13">
        <v>546.35496335879043</v>
      </c>
      <c r="C376" s="13">
        <v>652.448587412449</v>
      </c>
      <c r="D376" s="13">
        <v>-76.084315140949997</v>
      </c>
      <c r="E376" s="13">
        <v>-30.009308912708502</v>
      </c>
      <c r="F376" s="13">
        <v>0</v>
      </c>
      <c r="G376" s="13">
        <v>1605.0466625300458</v>
      </c>
      <c r="H376" s="13">
        <v>1697.31242602884</v>
      </c>
      <c r="I376" s="13">
        <v>-62.256454586085802</v>
      </c>
      <c r="J376" s="13">
        <v>-30.009308912708502</v>
      </c>
      <c r="K376" s="13">
        <v>0</v>
      </c>
      <c r="L376" s="13">
        <v>41326.841876430561</v>
      </c>
      <c r="M376" s="13">
        <v>34785.330862909897</v>
      </c>
      <c r="N376" s="13">
        <v>3059.2045265540701</v>
      </c>
      <c r="O376" s="13">
        <v>3482.30648696659</v>
      </c>
      <c r="P376" s="13">
        <v>0</v>
      </c>
      <c r="Q376" s="13">
        <v>1779</v>
      </c>
      <c r="R376">
        <v>0</v>
      </c>
      <c r="S376">
        <v>500</v>
      </c>
      <c r="T376" s="13">
        <v>1279</v>
      </c>
    </row>
    <row r="377" spans="1:20" x14ac:dyDescent="0.45">
      <c r="A377" s="1">
        <v>1978.08333333315</v>
      </c>
      <c r="B377" s="13">
        <v>913.94866669045393</v>
      </c>
      <c r="C377" s="13">
        <v>905.87372143417099</v>
      </c>
      <c r="D377" s="13">
        <v>50.318525635072703</v>
      </c>
      <c r="E377" s="13">
        <v>-42.243580378789702</v>
      </c>
      <c r="F377" s="13">
        <v>0</v>
      </c>
      <c r="G377" s="13">
        <v>1820.5622419811189</v>
      </c>
      <c r="H377" s="13">
        <v>1818.6060477456299</v>
      </c>
      <c r="I377" s="13">
        <v>44.199774614278503</v>
      </c>
      <c r="J377" s="13">
        <v>-42.243580378789702</v>
      </c>
      <c r="K377" s="13">
        <v>0</v>
      </c>
      <c r="L377" s="13">
        <v>41883.002890955882</v>
      </c>
      <c r="M377" s="13">
        <v>35467.398566076401</v>
      </c>
      <c r="N377" s="13">
        <v>3032.3136642906302</v>
      </c>
      <c r="O377" s="13">
        <v>3383.2906605888502</v>
      </c>
      <c r="P377" s="13">
        <v>0</v>
      </c>
      <c r="Q377" s="13">
        <v>1457</v>
      </c>
      <c r="R377">
        <v>0</v>
      </c>
      <c r="S377">
        <v>422</v>
      </c>
      <c r="T377" s="13">
        <v>1035</v>
      </c>
    </row>
    <row r="378" spans="1:20" x14ac:dyDescent="0.45">
      <c r="A378" s="1">
        <v>1978.1666666664801</v>
      </c>
      <c r="B378" s="13">
        <v>1033.4710925528684</v>
      </c>
      <c r="C378" s="13">
        <v>870.14369096986798</v>
      </c>
      <c r="D378" s="13">
        <v>171.607020611293</v>
      </c>
      <c r="E378" s="13">
        <v>-8.2796190282925508</v>
      </c>
      <c r="F378" s="13">
        <v>0</v>
      </c>
      <c r="G378" s="13">
        <v>1659.4213024915716</v>
      </c>
      <c r="H378" s="13">
        <v>1504.99862060645</v>
      </c>
      <c r="I378" s="13">
        <v>162.70230091341401</v>
      </c>
      <c r="J378" s="13">
        <v>-8.2796190282925508</v>
      </c>
      <c r="K378" s="13">
        <v>0</v>
      </c>
      <c r="L378" s="13">
        <v>42645.520227931564</v>
      </c>
      <c r="M378" s="13">
        <v>36091.712261784902</v>
      </c>
      <c r="N378" s="13">
        <v>3259.8698567654201</v>
      </c>
      <c r="O378" s="13">
        <v>3293.9381093812399</v>
      </c>
      <c r="P378" s="13">
        <v>0</v>
      </c>
      <c r="Q378" s="13">
        <v>1539</v>
      </c>
      <c r="R378">
        <v>0</v>
      </c>
      <c r="S378">
        <v>249</v>
      </c>
      <c r="T378" s="13">
        <v>1290</v>
      </c>
    </row>
    <row r="379" spans="1:20" x14ac:dyDescent="0.45">
      <c r="A379" s="1">
        <v>1978.2499999998099</v>
      </c>
      <c r="B379" s="13">
        <v>984.97304548631735</v>
      </c>
      <c r="C379" s="13">
        <v>976.67224697190295</v>
      </c>
      <c r="D379" s="13">
        <v>-21.1100595696178</v>
      </c>
      <c r="E379" s="13">
        <v>29.410858084032199</v>
      </c>
      <c r="F379" s="13">
        <v>0</v>
      </c>
      <c r="G379" s="13">
        <v>1831.3828473072983</v>
      </c>
      <c r="H379" s="13">
        <v>1834.8371830158701</v>
      </c>
      <c r="I379" s="13">
        <v>-32.865193792604003</v>
      </c>
      <c r="J379" s="13">
        <v>29.410858084032199</v>
      </c>
      <c r="K379" s="13">
        <v>0</v>
      </c>
      <c r="L379" s="13">
        <v>43084.529309743084</v>
      </c>
      <c r="M379" s="13">
        <v>36726.476784066603</v>
      </c>
      <c r="N379" s="13">
        <v>3069.94106504005</v>
      </c>
      <c r="O379" s="13">
        <v>3288.1114606364299</v>
      </c>
      <c r="P379" s="13">
        <v>0</v>
      </c>
      <c r="Q379" s="13">
        <v>1577</v>
      </c>
      <c r="R379">
        <v>0</v>
      </c>
      <c r="S379">
        <v>476</v>
      </c>
      <c r="T379" s="13">
        <v>1102</v>
      </c>
    </row>
    <row r="380" spans="1:20" x14ac:dyDescent="0.45">
      <c r="A380" s="1">
        <v>1978.33333333314</v>
      </c>
      <c r="B380" s="13">
        <v>1223.4184552592858</v>
      </c>
      <c r="C380" s="13">
        <v>1313.3069074104901</v>
      </c>
      <c r="D380" s="13">
        <v>-134.35253787317501</v>
      </c>
      <c r="E380" s="13">
        <v>44.464085721970498</v>
      </c>
      <c r="F380" s="13">
        <v>0</v>
      </c>
      <c r="G380" s="13">
        <v>2741.0460263552677</v>
      </c>
      <c r="H380" s="13">
        <v>2835.2632293266602</v>
      </c>
      <c r="I380" s="13">
        <v>-138.681288693363</v>
      </c>
      <c r="J380" s="13">
        <v>44.464085721970498</v>
      </c>
      <c r="K380" s="13">
        <v>0</v>
      </c>
      <c r="L380" s="13">
        <v>44023.715143889858</v>
      </c>
      <c r="M380" s="13">
        <v>37727.437446239397</v>
      </c>
      <c r="N380" s="13">
        <v>2995.9982618951699</v>
      </c>
      <c r="O380" s="13">
        <v>3300.2794357552898</v>
      </c>
      <c r="P380" s="13">
        <v>0</v>
      </c>
      <c r="Q380" s="13">
        <v>1635</v>
      </c>
      <c r="R380">
        <v>0</v>
      </c>
      <c r="S380">
        <v>561</v>
      </c>
      <c r="T380" s="13">
        <v>1075</v>
      </c>
    </row>
    <row r="381" spans="1:20" x14ac:dyDescent="0.45">
      <c r="A381" s="1">
        <v>1978.4166666664701</v>
      </c>
      <c r="B381" s="13">
        <v>953.14034084468915</v>
      </c>
      <c r="C381" s="13">
        <v>1170.7820821677999</v>
      </c>
      <c r="D381" s="13">
        <v>-307.15341713716901</v>
      </c>
      <c r="E381" s="13">
        <v>89.511675814058293</v>
      </c>
      <c r="F381" s="13">
        <v>0</v>
      </c>
      <c r="G381" s="13">
        <v>934.18366056135449</v>
      </c>
      <c r="H381" s="13">
        <v>1152.7765691524901</v>
      </c>
      <c r="I381" s="13">
        <v>-308.10458440519398</v>
      </c>
      <c r="J381" s="13">
        <v>89.511675814058293</v>
      </c>
      <c r="K381" s="13">
        <v>0</v>
      </c>
      <c r="L381" s="13">
        <v>44342.08608298585</v>
      </c>
      <c r="M381" s="13">
        <v>38644.500385038402</v>
      </c>
      <c r="N381" s="13">
        <v>2359.2054959647498</v>
      </c>
      <c r="O381" s="13">
        <v>3338.3802019826999</v>
      </c>
      <c r="P381" s="13">
        <v>0</v>
      </c>
      <c r="Q381" s="13">
        <v>2016</v>
      </c>
      <c r="R381">
        <v>0</v>
      </c>
      <c r="S381">
        <v>817</v>
      </c>
      <c r="T381" s="13">
        <v>1199</v>
      </c>
    </row>
    <row r="382" spans="1:20" x14ac:dyDescent="0.45">
      <c r="A382" s="1">
        <v>1978.4999999997999</v>
      </c>
      <c r="B382" s="13">
        <v>931.5368441455571</v>
      </c>
      <c r="C382" s="13">
        <v>1081.0740978511801</v>
      </c>
      <c r="D382" s="13">
        <v>-256.08440377936199</v>
      </c>
      <c r="E382" s="13">
        <v>106.547150073739</v>
      </c>
      <c r="F382" s="13">
        <v>0</v>
      </c>
      <c r="G382" s="13">
        <v>889.86828234158497</v>
      </c>
      <c r="H382" s="13">
        <v>1039.8315371971</v>
      </c>
      <c r="I382" s="13">
        <v>-256.51040492925398</v>
      </c>
      <c r="J382" s="13">
        <v>106.547150073739</v>
      </c>
      <c r="K382" s="13">
        <v>0</v>
      </c>
      <c r="L382" s="13">
        <v>44931.299394951056</v>
      </c>
      <c r="M382" s="13">
        <v>39422.693889631599</v>
      </c>
      <c r="N382" s="13">
        <v>2097.5032927191601</v>
      </c>
      <c r="O382" s="13">
        <v>3411.1022126002999</v>
      </c>
      <c r="P382" s="13">
        <v>0</v>
      </c>
      <c r="Q382" s="13">
        <v>1944</v>
      </c>
      <c r="R382">
        <v>0</v>
      </c>
      <c r="S382">
        <v>750</v>
      </c>
      <c r="T382" s="13">
        <v>1193</v>
      </c>
    </row>
    <row r="383" spans="1:20" x14ac:dyDescent="0.45">
      <c r="A383" s="1">
        <v>1978.58333333313</v>
      </c>
      <c r="B383" s="13">
        <v>1816.534680043768</v>
      </c>
      <c r="C383" s="13">
        <v>1214.73009933815</v>
      </c>
      <c r="D383" s="13">
        <v>473.96837747876202</v>
      </c>
      <c r="E383" s="13">
        <v>127.836203226856</v>
      </c>
      <c r="F383" s="13">
        <v>0</v>
      </c>
      <c r="G383" s="13">
        <v>1267.0851472426191</v>
      </c>
      <c r="H383" s="13">
        <v>667.33246466735</v>
      </c>
      <c r="I383" s="13">
        <v>471.91647934841302</v>
      </c>
      <c r="J383" s="13">
        <v>127.836203226856</v>
      </c>
      <c r="K383" s="13">
        <v>0</v>
      </c>
      <c r="L383" s="13">
        <v>46403.730487627712</v>
      </c>
      <c r="M383" s="13">
        <v>40371.568179294198</v>
      </c>
      <c r="N383" s="13">
        <v>2532.5368036366299</v>
      </c>
      <c r="O383" s="13">
        <v>3499.6255046968899</v>
      </c>
      <c r="P383" s="13">
        <v>0</v>
      </c>
      <c r="Q383" s="13">
        <v>1423</v>
      </c>
      <c r="R383">
        <v>0</v>
      </c>
      <c r="S383">
        <v>201</v>
      </c>
      <c r="T383" s="13">
        <v>1221</v>
      </c>
    </row>
    <row r="384" spans="1:20" x14ac:dyDescent="0.45">
      <c r="A384" s="1">
        <v>1978.6666666664601</v>
      </c>
      <c r="B384" s="13">
        <v>1374.1495507605212</v>
      </c>
      <c r="C384" s="13">
        <v>1145.4080487127901</v>
      </c>
      <c r="D384" s="13">
        <v>163.34627765965101</v>
      </c>
      <c r="E384" s="13">
        <v>65.395224388080194</v>
      </c>
      <c r="F384" s="13">
        <v>0</v>
      </c>
      <c r="G384" s="13">
        <v>1106.718905757137</v>
      </c>
      <c r="H384" s="13">
        <v>873.79389556786498</v>
      </c>
      <c r="I384" s="13">
        <v>167.52978580119199</v>
      </c>
      <c r="J384" s="13">
        <v>65.395224388080194</v>
      </c>
      <c r="K384" s="13">
        <v>0</v>
      </c>
      <c r="L384" s="13">
        <v>47445.633953318269</v>
      </c>
      <c r="M384" s="13">
        <v>41271.9093129377</v>
      </c>
      <c r="N384" s="13">
        <v>2549.2762938057499</v>
      </c>
      <c r="O384" s="13">
        <v>3624.4483465748199</v>
      </c>
      <c r="P384" s="13">
        <v>0</v>
      </c>
      <c r="Q384" s="13">
        <v>1778</v>
      </c>
      <c r="R384">
        <v>0</v>
      </c>
      <c r="S384">
        <v>430</v>
      </c>
      <c r="T384" s="13">
        <v>1348</v>
      </c>
    </row>
    <row r="385" spans="1:20" x14ac:dyDescent="0.45">
      <c r="A385" s="1">
        <v>1978.7499999997899</v>
      </c>
      <c r="B385" s="13">
        <v>1434.6810852250796</v>
      </c>
      <c r="C385" s="13">
        <v>1026.8840123361399</v>
      </c>
      <c r="D385" s="13">
        <v>399.236234835434</v>
      </c>
      <c r="E385" s="13">
        <v>8.5608380535056394</v>
      </c>
      <c r="F385" s="13">
        <v>0</v>
      </c>
      <c r="G385" s="13">
        <v>1965.7344314240027</v>
      </c>
      <c r="H385" s="13">
        <v>1559.84328445182</v>
      </c>
      <c r="I385" s="13">
        <v>397.33030891867702</v>
      </c>
      <c r="J385" s="13">
        <v>8.5608380535056394</v>
      </c>
      <c r="K385" s="13">
        <v>0</v>
      </c>
      <c r="L385" s="13">
        <v>48335.610448462816</v>
      </c>
      <c r="M385" s="13">
        <v>42009.353991026801</v>
      </c>
      <c r="N385" s="13">
        <v>2794.44538895918</v>
      </c>
      <c r="O385" s="13">
        <v>3531.8110684768299</v>
      </c>
      <c r="P385" s="13">
        <v>0</v>
      </c>
      <c r="Q385" s="13">
        <v>1758</v>
      </c>
      <c r="R385">
        <v>0</v>
      </c>
      <c r="S385">
        <v>397</v>
      </c>
      <c r="T385" s="13">
        <v>1361</v>
      </c>
    </row>
    <row r="386" spans="1:20" x14ac:dyDescent="0.45">
      <c r="A386" s="1">
        <v>1978.83333333312</v>
      </c>
      <c r="B386" s="13">
        <v>1023.1290533996601</v>
      </c>
      <c r="C386" s="13">
        <v>955.83689210411706</v>
      </c>
      <c r="D386" s="13">
        <v>115.33377958034301</v>
      </c>
      <c r="E386" s="13">
        <v>-48.041618284800002</v>
      </c>
      <c r="F386" s="13">
        <v>0</v>
      </c>
      <c r="G386" s="13">
        <v>988.32089244838085</v>
      </c>
      <c r="H386" s="13">
        <v>915.29608105246496</v>
      </c>
      <c r="I386" s="13">
        <v>121.066429680716</v>
      </c>
      <c r="J386" s="13">
        <v>-48.041618284800002</v>
      </c>
      <c r="K386" s="13">
        <v>0</v>
      </c>
      <c r="L386" s="13">
        <v>49100.235237686582</v>
      </c>
      <c r="M386" s="13">
        <v>42682.973704454402</v>
      </c>
      <c r="N386" s="13">
        <v>2932.9835283501302</v>
      </c>
      <c r="O386" s="13">
        <v>3484.27800488205</v>
      </c>
      <c r="P386" s="13">
        <v>0</v>
      </c>
      <c r="Q386" s="13">
        <v>2064</v>
      </c>
      <c r="R386">
        <v>0</v>
      </c>
      <c r="S386">
        <v>586</v>
      </c>
      <c r="T386" s="13">
        <v>1478</v>
      </c>
    </row>
    <row r="387" spans="1:20" x14ac:dyDescent="0.45">
      <c r="A387" s="1">
        <v>1978.9166666664501</v>
      </c>
      <c r="B387" s="13">
        <v>483.83193949942364</v>
      </c>
      <c r="C387" s="13">
        <v>971.46986101771097</v>
      </c>
      <c r="D387" s="13">
        <v>-459.76926958493601</v>
      </c>
      <c r="E387" s="13">
        <v>-27.868651933351298</v>
      </c>
      <c r="F387" s="13">
        <v>0</v>
      </c>
      <c r="G387" s="13">
        <v>344.35731205864067</v>
      </c>
      <c r="H387" s="13">
        <v>816.68607522849197</v>
      </c>
      <c r="I387" s="13">
        <v>-444.46011123649998</v>
      </c>
      <c r="J387" s="13">
        <v>-27.868651933351298</v>
      </c>
      <c r="K387" s="13">
        <v>0</v>
      </c>
      <c r="L387" s="13">
        <v>49704.092789849929</v>
      </c>
      <c r="M387" s="13">
        <v>43302.654795645103</v>
      </c>
      <c r="N387" s="13">
        <v>2970.81448341429</v>
      </c>
      <c r="O387" s="13">
        <v>3430.62351079054</v>
      </c>
      <c r="P387" s="13">
        <v>0</v>
      </c>
      <c r="Q387" s="13">
        <v>2441</v>
      </c>
      <c r="R387">
        <v>0</v>
      </c>
      <c r="S387" s="13">
        <v>1001</v>
      </c>
      <c r="T387" s="13">
        <v>1440</v>
      </c>
    </row>
    <row r="388" spans="1:20" x14ac:dyDescent="0.45">
      <c r="A388" s="1">
        <v>1978.9999999997799</v>
      </c>
      <c r="B388" s="13">
        <v>1455.865717907863</v>
      </c>
      <c r="C388" s="13">
        <v>1263.5220600391101</v>
      </c>
      <c r="D388" s="13">
        <v>204.57352192004899</v>
      </c>
      <c r="E388" s="13">
        <v>-12.229864051296</v>
      </c>
      <c r="F388" s="13">
        <v>0</v>
      </c>
      <c r="G388" s="13">
        <v>1413.185703131441</v>
      </c>
      <c r="H388" s="13">
        <v>1206.5336453938201</v>
      </c>
      <c r="I388" s="13">
        <v>218.881921788917</v>
      </c>
      <c r="J388" s="13">
        <v>-12.229864051296</v>
      </c>
      <c r="K388" s="13">
        <v>0</v>
      </c>
      <c r="L388" s="13">
        <v>50926.853018762646</v>
      </c>
      <c r="M388" s="13">
        <v>44322.927456251899</v>
      </c>
      <c r="N388" s="13">
        <v>3151.7530564290601</v>
      </c>
      <c r="O388" s="13">
        <v>3452.1725060816898</v>
      </c>
      <c r="P388" s="13">
        <v>0</v>
      </c>
      <c r="Q388" s="13">
        <v>1800</v>
      </c>
      <c r="R388">
        <v>0</v>
      </c>
      <c r="S388">
        <v>319</v>
      </c>
      <c r="T388" s="13">
        <v>1480</v>
      </c>
    </row>
    <row r="389" spans="1:20" x14ac:dyDescent="0.45">
      <c r="A389" s="1">
        <v>1979.08333333311</v>
      </c>
      <c r="B389" s="13">
        <v>1089.7410783866467</v>
      </c>
      <c r="C389" s="13">
        <v>1159.83277746829</v>
      </c>
      <c r="D389" s="13">
        <v>-73.758674508394705</v>
      </c>
      <c r="E389" s="13">
        <v>3.6669754267513399</v>
      </c>
      <c r="F389" s="13">
        <v>0</v>
      </c>
      <c r="G389" s="13">
        <v>-812.06994663950923</v>
      </c>
      <c r="H389" s="13">
        <v>-734.52922907836398</v>
      </c>
      <c r="I389" s="13">
        <v>-81.207692987896607</v>
      </c>
      <c r="J389" s="13">
        <v>3.6669754267513399</v>
      </c>
      <c r="K389" s="13">
        <v>0</v>
      </c>
      <c r="L389" s="13">
        <v>51786.508870533682</v>
      </c>
      <c r="M389" s="13">
        <v>45144.376804698302</v>
      </c>
      <c r="N389" s="13">
        <v>3179.5090034651498</v>
      </c>
      <c r="O389" s="13">
        <v>3462.6230623702299</v>
      </c>
      <c r="P389" s="13">
        <v>0</v>
      </c>
      <c r="Q389" s="13">
        <v>1968</v>
      </c>
      <c r="R389">
        <v>0</v>
      </c>
      <c r="S389">
        <v>475</v>
      </c>
      <c r="T389" s="13">
        <v>1492</v>
      </c>
    </row>
    <row r="390" spans="1:20" x14ac:dyDescent="0.45">
      <c r="A390" s="1">
        <v>1979.1666666664401</v>
      </c>
      <c r="B390" s="13">
        <v>1448.5299046185341</v>
      </c>
      <c r="C390" s="13">
        <v>1253.4854234574</v>
      </c>
      <c r="D390" s="13">
        <v>186.82257169742701</v>
      </c>
      <c r="E390" s="13">
        <v>8.221909463707</v>
      </c>
      <c r="F390" s="13">
        <v>0</v>
      </c>
      <c r="G390" s="13">
        <v>727.85920522289996</v>
      </c>
      <c r="H390" s="13">
        <v>544.45742366428499</v>
      </c>
      <c r="I390" s="13">
        <v>175.17987209490801</v>
      </c>
      <c r="J390" s="13">
        <v>8.221909463707</v>
      </c>
      <c r="K390" s="13">
        <v>0</v>
      </c>
      <c r="L390" s="13">
        <v>53245.645795234945</v>
      </c>
      <c r="M390" s="13">
        <v>46392.571257919597</v>
      </c>
      <c r="N390" s="13">
        <v>3378.40439229405</v>
      </c>
      <c r="O390" s="13">
        <v>3474.6701450213</v>
      </c>
      <c r="P390" s="13">
        <v>0</v>
      </c>
      <c r="Q390" s="13">
        <v>1968</v>
      </c>
      <c r="R390">
        <v>0</v>
      </c>
      <c r="S390">
        <v>237</v>
      </c>
      <c r="T390" s="13">
        <v>1731</v>
      </c>
    </row>
    <row r="391" spans="1:20" x14ac:dyDescent="0.45">
      <c r="A391" s="1">
        <v>1979.2499999997699</v>
      </c>
      <c r="B391" s="13">
        <v>1001.8432536528176</v>
      </c>
      <c r="C391" s="13">
        <v>918.37120898799105</v>
      </c>
      <c r="D391" s="13">
        <v>73.516644170287506</v>
      </c>
      <c r="E391" s="13">
        <v>9.9554004945390897</v>
      </c>
      <c r="F391" s="13">
        <v>0</v>
      </c>
      <c r="G391" s="13">
        <v>918.73392869217673</v>
      </c>
      <c r="H391" s="13">
        <v>851.25711603710704</v>
      </c>
      <c r="I391" s="13">
        <v>57.521412160530602</v>
      </c>
      <c r="J391" s="13">
        <v>9.9554004945390897</v>
      </c>
      <c r="K391" s="13">
        <v>0</v>
      </c>
      <c r="L391" s="13">
        <v>53755.268308532737</v>
      </c>
      <c r="M391" s="13">
        <v>46972.494552837699</v>
      </c>
      <c r="N391" s="13">
        <v>3340.0755442149698</v>
      </c>
      <c r="O391" s="13">
        <v>3442.6982114800699</v>
      </c>
      <c r="P391" s="13">
        <v>0</v>
      </c>
      <c r="Q391" s="13">
        <v>2183</v>
      </c>
      <c r="R391">
        <v>0</v>
      </c>
      <c r="S391">
        <v>397</v>
      </c>
      <c r="T391" s="13">
        <v>1786</v>
      </c>
    </row>
    <row r="392" spans="1:20" x14ac:dyDescent="0.45">
      <c r="A392" s="1">
        <v>1979.3333333331</v>
      </c>
      <c r="B392" s="13">
        <v>923.79561101376544</v>
      </c>
      <c r="C392" s="13">
        <v>864.71805451534703</v>
      </c>
      <c r="D392" s="13">
        <v>42.611937498941899</v>
      </c>
      <c r="E392" s="13">
        <v>16.465618999476501</v>
      </c>
      <c r="F392" s="13">
        <v>0</v>
      </c>
      <c r="G392" s="13">
        <v>904.12818725488228</v>
      </c>
      <c r="H392" s="13">
        <v>846.71661383134699</v>
      </c>
      <c r="I392" s="13">
        <v>40.945954424058797</v>
      </c>
      <c r="J392" s="13">
        <v>16.465618999476501</v>
      </c>
      <c r="K392" s="13">
        <v>0</v>
      </c>
      <c r="L392" s="13">
        <v>54391.534110058907</v>
      </c>
      <c r="M392" s="13">
        <v>47538.469396405599</v>
      </c>
      <c r="N392" s="13">
        <v>3437.0482565396701</v>
      </c>
      <c r="O392" s="13">
        <v>3416.0164571136402</v>
      </c>
      <c r="P392" s="13">
        <v>0</v>
      </c>
      <c r="Q392" s="13">
        <v>2194</v>
      </c>
      <c r="R392">
        <v>0</v>
      </c>
      <c r="S392">
        <v>468</v>
      </c>
      <c r="T392" s="13">
        <v>1726</v>
      </c>
    </row>
    <row r="393" spans="1:20" x14ac:dyDescent="0.45">
      <c r="A393" s="1">
        <v>1979.41666666643</v>
      </c>
      <c r="B393" s="13">
        <v>927.06158106672899</v>
      </c>
      <c r="C393" s="13">
        <v>831.38824326543795</v>
      </c>
      <c r="D393" s="13">
        <v>70.783066710031093</v>
      </c>
      <c r="E393" s="13">
        <v>24.890271091259901</v>
      </c>
      <c r="F393" s="13">
        <v>0</v>
      </c>
      <c r="G393" s="13">
        <v>394.67250267463146</v>
      </c>
      <c r="H393" s="13">
        <v>302.282003438581</v>
      </c>
      <c r="I393" s="13">
        <v>67.500228144790597</v>
      </c>
      <c r="J393" s="13">
        <v>24.890271091259901</v>
      </c>
      <c r="K393" s="13">
        <v>0</v>
      </c>
      <c r="L393" s="13">
        <v>55063.360745560698</v>
      </c>
      <c r="M393" s="13">
        <v>48110.9968208996</v>
      </c>
      <c r="N393" s="13">
        <v>3511.6401903558599</v>
      </c>
      <c r="O393" s="13">
        <v>3440.7237343052402</v>
      </c>
      <c r="P393" s="13">
        <v>0</v>
      </c>
      <c r="Q393" s="13">
        <v>2398</v>
      </c>
      <c r="R393">
        <v>0</v>
      </c>
      <c r="S393">
        <v>434</v>
      </c>
      <c r="T393" s="13">
        <v>1964</v>
      </c>
    </row>
    <row r="394" spans="1:20" x14ac:dyDescent="0.45">
      <c r="A394" s="1">
        <v>1979.4999999997599</v>
      </c>
      <c r="B394" s="13">
        <v>965.57905200922323</v>
      </c>
      <c r="C394" s="13">
        <v>782.06246156039504</v>
      </c>
      <c r="D394" s="13">
        <v>148.19807196033699</v>
      </c>
      <c r="E394" s="13">
        <v>35.3185184884912</v>
      </c>
      <c r="F394" s="13">
        <v>0</v>
      </c>
      <c r="G394" s="13">
        <v>473.20819446200318</v>
      </c>
      <c r="H394" s="13">
        <v>288.702467445872</v>
      </c>
      <c r="I394" s="13">
        <v>149.18720852764</v>
      </c>
      <c r="J394" s="13">
        <v>35.3185184884912</v>
      </c>
      <c r="K394" s="13">
        <v>0</v>
      </c>
      <c r="L394" s="13">
        <v>55652.33734687735</v>
      </c>
      <c r="M394" s="13">
        <v>48611.982338425798</v>
      </c>
      <c r="N394" s="13">
        <v>3627.6674635446702</v>
      </c>
      <c r="O394" s="13">
        <v>3412.6875449068798</v>
      </c>
      <c r="P394" s="13">
        <v>0</v>
      </c>
      <c r="Q394" s="13">
        <v>2520</v>
      </c>
      <c r="R394">
        <v>0</v>
      </c>
      <c r="S394">
        <v>321</v>
      </c>
      <c r="T394" s="13">
        <v>2200</v>
      </c>
    </row>
    <row r="395" spans="1:20" x14ac:dyDescent="0.45">
      <c r="A395" s="1">
        <v>1979.58333333309</v>
      </c>
      <c r="B395" s="13">
        <v>750.32429503864341</v>
      </c>
      <c r="C395" s="13">
        <v>630.81729790536303</v>
      </c>
      <c r="D395" s="13">
        <v>88.769006692009597</v>
      </c>
      <c r="E395" s="13">
        <v>30.737990441270799</v>
      </c>
      <c r="F395" s="13">
        <v>0</v>
      </c>
      <c r="G395" s="13">
        <v>692.11811581712038</v>
      </c>
      <c r="H395" s="13">
        <v>570.80680979331305</v>
      </c>
      <c r="I395" s="13">
        <v>90.573315582536594</v>
      </c>
      <c r="J395" s="13">
        <v>30.737990441270799</v>
      </c>
      <c r="K395" s="13">
        <v>0</v>
      </c>
      <c r="L395" s="13">
        <v>56124.246747271114</v>
      </c>
      <c r="M395" s="13">
        <v>49024.398281768903</v>
      </c>
      <c r="N395" s="13">
        <v>3669.6728285877698</v>
      </c>
      <c r="O395" s="13">
        <v>3430.17563691444</v>
      </c>
      <c r="P395" s="13">
        <v>0</v>
      </c>
      <c r="Q395" s="13">
        <v>2684</v>
      </c>
      <c r="R395">
        <v>0</v>
      </c>
      <c r="S395">
        <v>450</v>
      </c>
      <c r="T395" s="13">
        <v>2234</v>
      </c>
    </row>
    <row r="396" spans="1:20" x14ac:dyDescent="0.45">
      <c r="A396" s="1">
        <v>1979.66666666642</v>
      </c>
      <c r="B396" s="13">
        <v>694.43237564652577</v>
      </c>
      <c r="C396" s="13">
        <v>542.33336294882201</v>
      </c>
      <c r="D396" s="13">
        <v>88.3643793833633</v>
      </c>
      <c r="E396" s="13">
        <v>63.734633314340499</v>
      </c>
      <c r="F396" s="13">
        <v>0</v>
      </c>
      <c r="G396" s="13">
        <v>1381.6614876599726</v>
      </c>
      <c r="H396" s="13">
        <v>1220.3205626855699</v>
      </c>
      <c r="I396" s="13">
        <v>97.606291660062197</v>
      </c>
      <c r="J396" s="13">
        <v>63.734633314340499</v>
      </c>
      <c r="K396" s="13">
        <v>0</v>
      </c>
      <c r="L396" s="13">
        <v>56556.486401320908</v>
      </c>
      <c r="M396" s="13">
        <v>49316.1189695496</v>
      </c>
      <c r="N396" s="13">
        <v>3774.8788564390502</v>
      </c>
      <c r="O396" s="13">
        <v>3465.4885753322601</v>
      </c>
      <c r="P396" s="13">
        <v>0</v>
      </c>
      <c r="Q396" s="13">
        <v>2705</v>
      </c>
      <c r="R396">
        <v>0</v>
      </c>
      <c r="S396">
        <v>382</v>
      </c>
      <c r="T396" s="13">
        <v>2323</v>
      </c>
    </row>
    <row r="397" spans="1:20" x14ac:dyDescent="0.45">
      <c r="A397" s="1">
        <v>1979.7499999997499</v>
      </c>
      <c r="B397" s="13">
        <v>904.01938912267565</v>
      </c>
      <c r="C397" s="13">
        <v>808.143209518155</v>
      </c>
      <c r="D397" s="13">
        <v>10.535629613532199</v>
      </c>
      <c r="E397" s="13">
        <v>85.340549990988393</v>
      </c>
      <c r="F397" s="13">
        <v>0</v>
      </c>
      <c r="G397" s="13">
        <v>2069.118308454892</v>
      </c>
      <c r="H397" s="13">
        <v>1971.9578606559301</v>
      </c>
      <c r="I397" s="13">
        <v>11.819897807973399</v>
      </c>
      <c r="J397" s="13">
        <v>85.340549990988393</v>
      </c>
      <c r="K397" s="13">
        <v>0</v>
      </c>
      <c r="L397" s="13">
        <v>57037.264699375548</v>
      </c>
      <c r="M397" s="13">
        <v>49852.242955723799</v>
      </c>
      <c r="N397" s="13">
        <v>3630.74130190199</v>
      </c>
      <c r="O397" s="13">
        <v>3554.28044174976</v>
      </c>
      <c r="P397" s="13">
        <v>0</v>
      </c>
      <c r="Q397" s="13">
        <v>2996</v>
      </c>
      <c r="R397">
        <v>0</v>
      </c>
      <c r="S397">
        <v>558</v>
      </c>
      <c r="T397" s="13">
        <v>2438</v>
      </c>
    </row>
    <row r="398" spans="1:20" x14ac:dyDescent="0.45">
      <c r="A398" s="1">
        <v>1979.83333333308</v>
      </c>
      <c r="B398" s="13">
        <v>1264.089932744567</v>
      </c>
      <c r="C398" s="13">
        <v>902.60397753417203</v>
      </c>
      <c r="D398" s="13">
        <v>240.810887423238</v>
      </c>
      <c r="E398" s="13">
        <v>120.675067787157</v>
      </c>
      <c r="F398" s="13">
        <v>0</v>
      </c>
      <c r="G398" s="13">
        <v>810.70863159055898</v>
      </c>
      <c r="H398" s="13">
        <v>444.89323069985397</v>
      </c>
      <c r="I398" s="13">
        <v>245.14033310354799</v>
      </c>
      <c r="J398" s="13">
        <v>120.675067787157</v>
      </c>
      <c r="K398" s="13">
        <v>0</v>
      </c>
      <c r="L398" s="13">
        <v>58023.219511329618</v>
      </c>
      <c r="M398" s="13">
        <v>50470.929425016599</v>
      </c>
      <c r="N398" s="13">
        <v>3888.4599747003299</v>
      </c>
      <c r="O398" s="13">
        <v>3663.83011161269</v>
      </c>
      <c r="P398" s="13">
        <v>0</v>
      </c>
      <c r="Q398" s="13">
        <v>2625</v>
      </c>
      <c r="R398">
        <v>0</v>
      </c>
      <c r="S398">
        <v>190</v>
      </c>
      <c r="T398" s="13">
        <v>2435</v>
      </c>
    </row>
    <row r="399" spans="1:20" x14ac:dyDescent="0.45">
      <c r="A399" s="1">
        <v>1979.91666666641</v>
      </c>
      <c r="B399" s="13">
        <v>920.12380561518034</v>
      </c>
      <c r="C399" s="13">
        <v>803.28295499671401</v>
      </c>
      <c r="D399" s="13">
        <v>20.6083645535148</v>
      </c>
      <c r="E399" s="13">
        <v>96.232486064951502</v>
      </c>
      <c r="F399" s="13">
        <v>0</v>
      </c>
      <c r="G399" s="13">
        <v>469.94208413398434</v>
      </c>
      <c r="H399" s="13">
        <v>346.31710993813903</v>
      </c>
      <c r="I399" s="13">
        <v>27.392488130893799</v>
      </c>
      <c r="J399" s="13">
        <v>96.232486064951502</v>
      </c>
      <c r="K399" s="13">
        <v>0</v>
      </c>
      <c r="L399" s="13">
        <v>58750.748157993628</v>
      </c>
      <c r="M399" s="13">
        <v>51060.024019749399</v>
      </c>
      <c r="N399" s="13">
        <v>3932.9972238954601</v>
      </c>
      <c r="O399" s="13">
        <v>3757.7269143487702</v>
      </c>
      <c r="P399" s="13">
        <v>0</v>
      </c>
      <c r="Q399" s="13">
        <v>2760</v>
      </c>
      <c r="R399">
        <v>0</v>
      </c>
      <c r="S399">
        <v>243</v>
      </c>
      <c r="T399" s="13">
        <v>2517</v>
      </c>
    </row>
    <row r="400" spans="1:20" x14ac:dyDescent="0.45">
      <c r="A400" s="1">
        <v>1979.9999999997401</v>
      </c>
      <c r="B400" s="13">
        <v>1335.1462273486425</v>
      </c>
      <c r="C400" s="13">
        <v>1117.5066069422601</v>
      </c>
      <c r="D400" s="13">
        <v>136.855307827107</v>
      </c>
      <c r="E400" s="13">
        <v>80.784312579275394</v>
      </c>
      <c r="F400" s="13">
        <v>0</v>
      </c>
      <c r="G400" s="13">
        <v>612.96401805275434</v>
      </c>
      <c r="H400" s="13">
        <v>385.608782317004</v>
      </c>
      <c r="I400" s="13">
        <v>146.570923156475</v>
      </c>
      <c r="J400" s="13">
        <v>80.784312579275394</v>
      </c>
      <c r="K400" s="13">
        <v>0</v>
      </c>
      <c r="L400" s="13">
        <v>59882.968120890684</v>
      </c>
      <c r="M400" s="13">
        <v>52024.251368107201</v>
      </c>
      <c r="N400" s="13">
        <v>4019.81275785856</v>
      </c>
      <c r="O400" s="13">
        <v>3838.90399492492</v>
      </c>
      <c r="P400" s="13">
        <v>0</v>
      </c>
      <c r="Q400" s="13">
        <v>2208</v>
      </c>
      <c r="R400">
        <v>0</v>
      </c>
      <c r="S400">
        <v>212</v>
      </c>
      <c r="T400" s="13">
        <v>1997</v>
      </c>
    </row>
    <row r="401" spans="1:20" x14ac:dyDescent="0.45">
      <c r="A401" s="1">
        <v>1980.08333333307</v>
      </c>
      <c r="B401" s="13">
        <v>1243.31291780062</v>
      </c>
      <c r="C401" s="13">
        <v>1060.79646394476</v>
      </c>
      <c r="D401" s="13">
        <v>126.08206492731701</v>
      </c>
      <c r="E401" s="13">
        <v>56.434388928542901</v>
      </c>
      <c r="F401" s="13">
        <v>0</v>
      </c>
      <c r="G401" s="13">
        <v>1076.3583560666689</v>
      </c>
      <c r="H401" s="13">
        <v>903.23915789254499</v>
      </c>
      <c r="I401" s="13">
        <v>116.68480924558099</v>
      </c>
      <c r="J401" s="13">
        <v>56.434388928542901</v>
      </c>
      <c r="K401" s="13">
        <v>0</v>
      </c>
      <c r="L401" s="13">
        <v>60970.616785573635</v>
      </c>
      <c r="M401" s="13">
        <v>52962.513518191197</v>
      </c>
      <c r="N401" s="13">
        <v>4106.7806786158098</v>
      </c>
      <c r="O401" s="13">
        <v>3901.3225887666299</v>
      </c>
      <c r="P401" s="13">
        <v>0</v>
      </c>
      <c r="Q401" s="13">
        <v>2011</v>
      </c>
      <c r="R401">
        <v>0</v>
      </c>
      <c r="S401">
        <v>238</v>
      </c>
      <c r="T401" s="13">
        <v>1773</v>
      </c>
    </row>
    <row r="402" spans="1:20" x14ac:dyDescent="0.45">
      <c r="A402" s="1">
        <v>1980.1666666664</v>
      </c>
      <c r="B402" s="13">
        <v>1158.4010801497736</v>
      </c>
      <c r="C402" s="13">
        <v>1024.35599251915</v>
      </c>
      <c r="D402" s="13">
        <v>35.498279370530902</v>
      </c>
      <c r="E402" s="13">
        <v>98.546808260092504</v>
      </c>
      <c r="F402" s="13">
        <v>0</v>
      </c>
      <c r="G402" s="13">
        <v>866.11741581296292</v>
      </c>
      <c r="H402" s="13">
        <v>742.97502254313997</v>
      </c>
      <c r="I402" s="13">
        <v>24.595585009730499</v>
      </c>
      <c r="J402" s="13">
        <v>98.546808260092504</v>
      </c>
      <c r="K402" s="13">
        <v>0</v>
      </c>
      <c r="L402" s="13">
        <v>61999.582827610197</v>
      </c>
      <c r="M402" s="13">
        <v>53906.263814819999</v>
      </c>
      <c r="N402" s="13">
        <v>4122.51501873708</v>
      </c>
      <c r="O402" s="13">
        <v>3970.8039940531198</v>
      </c>
      <c r="P402" s="13">
        <v>0</v>
      </c>
      <c r="Q402" s="13">
        <v>1724</v>
      </c>
      <c r="R402">
        <v>0</v>
      </c>
      <c r="S402">
        <v>173</v>
      </c>
      <c r="T402" s="13">
        <v>1551</v>
      </c>
    </row>
    <row r="403" spans="1:20" x14ac:dyDescent="0.45">
      <c r="A403" s="1">
        <v>1980.2499999997301</v>
      </c>
      <c r="B403" s="13">
        <v>1282.8374424619674</v>
      </c>
      <c r="C403" s="13">
        <v>1070.6863926697199</v>
      </c>
      <c r="D403" s="13">
        <v>81.864383597221504</v>
      </c>
      <c r="E403" s="13">
        <v>130.28666619502599</v>
      </c>
      <c r="F403" s="13">
        <v>0</v>
      </c>
      <c r="G403" s="13">
        <v>438.01137629264571</v>
      </c>
      <c r="H403" s="13">
        <v>237.08800849340301</v>
      </c>
      <c r="I403" s="13">
        <v>70.636701604216697</v>
      </c>
      <c r="J403" s="13">
        <v>130.28666619502599</v>
      </c>
      <c r="K403" s="13">
        <v>0</v>
      </c>
      <c r="L403" s="13">
        <v>63043.009084512531</v>
      </c>
      <c r="M403" s="13">
        <v>54729.509365612903</v>
      </c>
      <c r="N403" s="13">
        <v>4216.2982139413298</v>
      </c>
      <c r="O403" s="13">
        <v>4097.2015049582997</v>
      </c>
      <c r="P403" s="13">
        <v>0</v>
      </c>
      <c r="Q403" s="13">
        <v>1878</v>
      </c>
      <c r="R403">
        <v>0</v>
      </c>
      <c r="S403">
        <v>274</v>
      </c>
      <c r="T403" s="13">
        <v>1604</v>
      </c>
    </row>
    <row r="404" spans="1:20" x14ac:dyDescent="0.45">
      <c r="A404" s="1">
        <v>1980.33333333306</v>
      </c>
      <c r="B404" s="13">
        <v>530.73618108826395</v>
      </c>
      <c r="C404" s="13">
        <v>522.44742349179796</v>
      </c>
      <c r="D404" s="13">
        <v>-172.23973068696199</v>
      </c>
      <c r="E404" s="13">
        <v>180.528488283428</v>
      </c>
      <c r="F404" s="13">
        <v>0</v>
      </c>
      <c r="G404" s="13">
        <v>70.20704417208249</v>
      </c>
      <c r="H404" s="13">
        <v>60.057063655869499</v>
      </c>
      <c r="I404" s="13">
        <v>-170.37850776721501</v>
      </c>
      <c r="J404" s="13">
        <v>180.528488283428</v>
      </c>
      <c r="K404" s="13">
        <v>0</v>
      </c>
      <c r="L404" s="13">
        <v>63530.388098553623</v>
      </c>
      <c r="M404" s="13">
        <v>55148.887623759103</v>
      </c>
      <c r="N404" s="13">
        <v>4151.5973355364004</v>
      </c>
      <c r="O404" s="13">
        <v>4229.9031392581201</v>
      </c>
      <c r="P404" s="13">
        <v>0</v>
      </c>
      <c r="Q404" s="13">
        <v>1778</v>
      </c>
      <c r="R404">
        <v>0</v>
      </c>
      <c r="S404">
        <v>310</v>
      </c>
      <c r="T404" s="13">
        <v>1467</v>
      </c>
    </row>
    <row r="405" spans="1:20" x14ac:dyDescent="0.45">
      <c r="A405" s="1">
        <v>1980.41666666639</v>
      </c>
      <c r="B405" s="13">
        <v>472.97268488730924</v>
      </c>
      <c r="C405" s="13">
        <v>347.521392497546</v>
      </c>
      <c r="D405" s="13">
        <v>7.1698110671179399E-2</v>
      </c>
      <c r="E405" s="13">
        <v>125.379594279092</v>
      </c>
      <c r="F405" s="13">
        <v>0</v>
      </c>
      <c r="G405" s="13">
        <v>471.48670657080868</v>
      </c>
      <c r="H405" s="13">
        <v>346.08502875705699</v>
      </c>
      <c r="I405" s="13">
        <v>2.20835346596449E-2</v>
      </c>
      <c r="J405" s="13">
        <v>125.379594279092</v>
      </c>
      <c r="K405" s="13">
        <v>0</v>
      </c>
      <c r="L405" s="13">
        <v>64005.013074201474</v>
      </c>
      <c r="M405" s="13">
        <v>55367.529578496396</v>
      </c>
      <c r="N405" s="13">
        <v>4181.61677066837</v>
      </c>
      <c r="O405" s="13">
        <v>4455.8667250367098</v>
      </c>
      <c r="P405" s="13">
        <v>0</v>
      </c>
      <c r="Q405" s="13">
        <v>1879</v>
      </c>
      <c r="R405">
        <v>0</v>
      </c>
      <c r="S405">
        <v>329</v>
      </c>
      <c r="T405" s="13">
        <v>1549</v>
      </c>
    </row>
    <row r="406" spans="1:20" x14ac:dyDescent="0.45">
      <c r="A406" s="1">
        <v>1980.4999999997201</v>
      </c>
      <c r="B406" s="13">
        <v>511.54608766438798</v>
      </c>
      <c r="C406" s="13">
        <v>302.69387378740402</v>
      </c>
      <c r="D406" s="13">
        <v>119.11050752170399</v>
      </c>
      <c r="E406" s="13">
        <v>89.741706355280002</v>
      </c>
      <c r="F406" s="13">
        <v>0</v>
      </c>
      <c r="G406" s="13">
        <v>404.24210065783006</v>
      </c>
      <c r="H406" s="13">
        <v>192.62294506032401</v>
      </c>
      <c r="I406" s="13">
        <v>121.87744924222601</v>
      </c>
      <c r="J406" s="13">
        <v>89.741706355280002</v>
      </c>
      <c r="K406" s="13">
        <v>0</v>
      </c>
      <c r="L406" s="13">
        <v>64201.152636394116</v>
      </c>
      <c r="M406" s="13">
        <v>55506.298489627698</v>
      </c>
      <c r="N406" s="13">
        <v>4278.8474948616704</v>
      </c>
      <c r="O406" s="13">
        <v>4416.0066519047496</v>
      </c>
      <c r="P406" s="13">
        <v>0</v>
      </c>
      <c r="Q406" s="13">
        <v>1826</v>
      </c>
      <c r="R406">
        <v>0</v>
      </c>
      <c r="S406">
        <v>263</v>
      </c>
      <c r="T406" s="13">
        <v>1563</v>
      </c>
    </row>
    <row r="407" spans="1:20" x14ac:dyDescent="0.45">
      <c r="A407" s="1">
        <v>1980.5833333330499</v>
      </c>
      <c r="B407" s="13">
        <v>316.913878027659</v>
      </c>
      <c r="C407" s="13">
        <v>121.58040393772001</v>
      </c>
      <c r="D407" s="13">
        <v>172.98234218529501</v>
      </c>
      <c r="E407" s="13">
        <v>22.351131904643999</v>
      </c>
      <c r="F407" s="13">
        <v>0</v>
      </c>
      <c r="G407" s="13">
        <v>751.79270062294904</v>
      </c>
      <c r="H407" s="13">
        <v>553.09210078966396</v>
      </c>
      <c r="I407" s="13">
        <v>176.34946792864099</v>
      </c>
      <c r="J407" s="13">
        <v>22.351131904643999</v>
      </c>
      <c r="K407" s="13">
        <v>0</v>
      </c>
      <c r="L407" s="13">
        <v>64388.205972560216</v>
      </c>
      <c r="M407" s="13">
        <v>55523.0207255071</v>
      </c>
      <c r="N407" s="13">
        <v>4395.8309225255098</v>
      </c>
      <c r="O407" s="13">
        <v>4469.3543245276096</v>
      </c>
      <c r="P407" s="13">
        <v>0</v>
      </c>
      <c r="Q407" s="13">
        <v>2237</v>
      </c>
      <c r="R407">
        <v>0</v>
      </c>
      <c r="S407">
        <v>200</v>
      </c>
      <c r="T407" s="13">
        <v>2036</v>
      </c>
    </row>
    <row r="408" spans="1:20" x14ac:dyDescent="0.45">
      <c r="A408" s="1">
        <v>1980.66666666638</v>
      </c>
      <c r="B408" s="13">
        <v>701.06816080297369</v>
      </c>
      <c r="C408" s="13">
        <v>492.22341196916102</v>
      </c>
      <c r="D408" s="13">
        <v>168.4225530313</v>
      </c>
      <c r="E408" s="13">
        <v>40.422195802512597</v>
      </c>
      <c r="F408" s="13">
        <v>0</v>
      </c>
      <c r="G408" s="13">
        <v>896.15333865673358</v>
      </c>
      <c r="H408" s="13">
        <v>680.618054448051</v>
      </c>
      <c r="I408" s="13">
        <v>175.11308840616999</v>
      </c>
      <c r="J408" s="13">
        <v>40.422195802512597</v>
      </c>
      <c r="K408" s="13">
        <v>0</v>
      </c>
      <c r="L408" s="13">
        <v>64874.086451195755</v>
      </c>
      <c r="M408" s="13">
        <v>55827.1247907898</v>
      </c>
      <c r="N408" s="13">
        <v>4529.8532717324597</v>
      </c>
      <c r="O408" s="13">
        <v>4517.1083886734896</v>
      </c>
      <c r="P408" s="13">
        <v>0</v>
      </c>
      <c r="Q408" s="13">
        <v>2135</v>
      </c>
      <c r="R408">
        <v>0</v>
      </c>
      <c r="S408">
        <v>301</v>
      </c>
      <c r="T408" s="13">
        <v>1834</v>
      </c>
    </row>
    <row r="409" spans="1:20" x14ac:dyDescent="0.45">
      <c r="A409" s="1">
        <v>1980.7499999997101</v>
      </c>
      <c r="B409" s="13">
        <v>964.18910183022047</v>
      </c>
      <c r="C409" s="13">
        <v>708.27090722990602</v>
      </c>
      <c r="D409" s="13">
        <v>226.046834355378</v>
      </c>
      <c r="E409" s="13">
        <v>29.871360244936501</v>
      </c>
      <c r="F409" s="13">
        <v>0</v>
      </c>
      <c r="G409" s="13">
        <v>627.68801739524349</v>
      </c>
      <c r="H409" s="13">
        <v>374.92103377941999</v>
      </c>
      <c r="I409" s="13">
        <v>222.89562337088699</v>
      </c>
      <c r="J409" s="13">
        <v>29.871360244936501</v>
      </c>
      <c r="K409" s="13">
        <v>0</v>
      </c>
      <c r="L409" s="13">
        <v>65496.387881243929</v>
      </c>
      <c r="M409" s="13">
        <v>56351.109517858997</v>
      </c>
      <c r="N409" s="13">
        <v>4619.3147816138298</v>
      </c>
      <c r="O409" s="13">
        <v>4525.9635817710996</v>
      </c>
      <c r="P409" s="13">
        <v>0</v>
      </c>
      <c r="Q409" s="13">
        <v>2022</v>
      </c>
      <c r="R409">
        <v>0</v>
      </c>
      <c r="S409">
        <v>195</v>
      </c>
      <c r="T409" s="13">
        <v>1827</v>
      </c>
    </row>
    <row r="410" spans="1:20" x14ac:dyDescent="0.45">
      <c r="A410" s="1">
        <v>1980.8333333330399</v>
      </c>
      <c r="B410" s="13">
        <v>797.32243058305767</v>
      </c>
      <c r="C410" s="13">
        <v>593.51872061827703</v>
      </c>
      <c r="D410" s="13">
        <v>161.509617050683</v>
      </c>
      <c r="E410" s="13">
        <v>42.294092914097597</v>
      </c>
      <c r="F410" s="13">
        <v>0</v>
      </c>
      <c r="G410" s="13">
        <v>497.92211665199164</v>
      </c>
      <c r="H410" s="13">
        <v>294.89176397103603</v>
      </c>
      <c r="I410" s="13">
        <v>160.73625976685801</v>
      </c>
      <c r="J410" s="13">
        <v>42.294092914097597</v>
      </c>
      <c r="K410" s="13">
        <v>0</v>
      </c>
      <c r="L410" s="13">
        <v>66049.969504711858</v>
      </c>
      <c r="M410" s="13">
        <v>56742.747366495598</v>
      </c>
      <c r="N410" s="13">
        <v>4772.8295477765396</v>
      </c>
      <c r="O410" s="13">
        <v>4534.3925904397202</v>
      </c>
      <c r="P410" s="13">
        <v>0</v>
      </c>
      <c r="Q410" s="13">
        <v>1847</v>
      </c>
      <c r="R410">
        <v>0</v>
      </c>
      <c r="S410">
        <v>109</v>
      </c>
      <c r="T410" s="13">
        <v>1737</v>
      </c>
    </row>
    <row r="411" spans="1:20" x14ac:dyDescent="0.45">
      <c r="A411" s="1">
        <v>1980.91666666637</v>
      </c>
      <c r="B411" s="13">
        <v>943.76674934362381</v>
      </c>
      <c r="C411" s="13">
        <v>689.727035588489</v>
      </c>
      <c r="D411" s="13">
        <v>196.59227697761</v>
      </c>
      <c r="E411" s="13">
        <v>57.4474367775248</v>
      </c>
      <c r="F411" s="13">
        <v>0</v>
      </c>
      <c r="G411" s="13">
        <v>306.94432118143402</v>
      </c>
      <c r="H411" s="13">
        <v>53.555844762075203</v>
      </c>
      <c r="I411" s="13">
        <v>195.94103964183401</v>
      </c>
      <c r="J411" s="13">
        <v>57.4474367775248</v>
      </c>
      <c r="K411" s="13">
        <v>0</v>
      </c>
      <c r="L411" s="13">
        <v>66737.784098189164</v>
      </c>
      <c r="M411" s="13">
        <v>57246.7885015379</v>
      </c>
      <c r="N411" s="13">
        <v>4976.2223515990399</v>
      </c>
      <c r="O411" s="13">
        <v>4514.7732450522299</v>
      </c>
      <c r="P411" s="13">
        <v>0</v>
      </c>
      <c r="Q411" s="13">
        <v>1271</v>
      </c>
      <c r="R411">
        <v>0</v>
      </c>
      <c r="S411">
        <v>-197</v>
      </c>
      <c r="T411" s="13">
        <v>1468</v>
      </c>
    </row>
    <row r="412" spans="1:20" x14ac:dyDescent="0.45">
      <c r="A412" s="1">
        <v>1980.9999999997001</v>
      </c>
      <c r="B412" s="13">
        <v>258.24328085269781</v>
      </c>
      <c r="C412" s="13">
        <v>148.32406548341899</v>
      </c>
      <c r="D412" s="13">
        <v>17.323227617104699</v>
      </c>
      <c r="E412" s="13">
        <v>92.595987752174096</v>
      </c>
      <c r="F412" s="13">
        <v>0</v>
      </c>
      <c r="G412" s="13">
        <v>119.86525601799391</v>
      </c>
      <c r="H412" s="13">
        <v>2.0769548744671198</v>
      </c>
      <c r="I412" s="13">
        <v>25.192313391352702</v>
      </c>
      <c r="J412" s="13">
        <v>92.595987752174096</v>
      </c>
      <c r="K412" s="13">
        <v>0</v>
      </c>
      <c r="L412" s="13">
        <v>66870.472042079942</v>
      </c>
      <c r="M412" s="13">
        <v>57213.992068804</v>
      </c>
      <c r="N412" s="13">
        <v>4998.2062340276098</v>
      </c>
      <c r="O412" s="13">
        <v>4658.2737392483295</v>
      </c>
      <c r="P412" s="13">
        <v>0</v>
      </c>
      <c r="Q412" s="13">
        <v>1808</v>
      </c>
      <c r="R412">
        <v>0</v>
      </c>
      <c r="S412">
        <v>253</v>
      </c>
      <c r="T412" s="13">
        <v>1555</v>
      </c>
    </row>
    <row r="413" spans="1:20" x14ac:dyDescent="0.45">
      <c r="A413" s="1">
        <v>1981.0833333330299</v>
      </c>
      <c r="B413" s="13">
        <v>379.50127659234306</v>
      </c>
      <c r="C413" s="13">
        <v>152.872273073212</v>
      </c>
      <c r="D413" s="13">
        <v>111.35834553505001</v>
      </c>
      <c r="E413" s="13">
        <v>115.270657984081</v>
      </c>
      <c r="F413" s="13">
        <v>0</v>
      </c>
      <c r="G413" s="13">
        <v>91.678775076926001</v>
      </c>
      <c r="H413" s="13">
        <v>-133.859902967864</v>
      </c>
      <c r="I413" s="13">
        <v>110.26802006070901</v>
      </c>
      <c r="J413" s="13">
        <v>115.270657984081</v>
      </c>
      <c r="K413" s="13">
        <v>0</v>
      </c>
      <c r="L413" s="13">
        <v>67107.881974074509</v>
      </c>
      <c r="M413" s="13">
        <v>57253.4704137976</v>
      </c>
      <c r="N413" s="13">
        <v>5085.2839871893302</v>
      </c>
      <c r="O413" s="13">
        <v>4769.1275730875795</v>
      </c>
      <c r="P413" s="13">
        <v>0</v>
      </c>
      <c r="Q413" s="13">
        <v>1703</v>
      </c>
      <c r="R413">
        <v>0</v>
      </c>
      <c r="S413">
        <v>189</v>
      </c>
      <c r="T413" s="13">
        <v>1515</v>
      </c>
    </row>
    <row r="414" spans="1:20" x14ac:dyDescent="0.45">
      <c r="A414" s="1">
        <v>1981.16666666636</v>
      </c>
      <c r="B414" s="13">
        <v>88.610954157327598</v>
      </c>
      <c r="C414" s="13">
        <v>40.748626238445198</v>
      </c>
      <c r="D414" s="13">
        <v>-40.814254312474603</v>
      </c>
      <c r="E414" s="13">
        <v>88.676582231357003</v>
      </c>
      <c r="F414" s="13">
        <v>0</v>
      </c>
      <c r="G414" s="13">
        <v>-283.01437090954687</v>
      </c>
      <c r="H414" s="13">
        <v>-329.158408859193</v>
      </c>
      <c r="I414" s="13">
        <v>-42.532544281710898</v>
      </c>
      <c r="J414" s="13">
        <v>88.676582231357003</v>
      </c>
      <c r="K414" s="13">
        <v>0</v>
      </c>
      <c r="L414" s="13">
        <v>67246.939043243998</v>
      </c>
      <c r="M414" s="13">
        <v>57227.054847589701</v>
      </c>
      <c r="N414" s="13">
        <v>5119.5670031428299</v>
      </c>
      <c r="O414" s="13">
        <v>4900.3171925114602</v>
      </c>
      <c r="P414" s="13">
        <v>0</v>
      </c>
      <c r="Q414" s="13">
        <v>1436</v>
      </c>
      <c r="R414">
        <v>0</v>
      </c>
      <c r="S414">
        <v>140</v>
      </c>
      <c r="T414" s="13">
        <v>1296</v>
      </c>
    </row>
    <row r="415" spans="1:20" x14ac:dyDescent="0.45">
      <c r="A415" s="1">
        <v>1981.2499999996901</v>
      </c>
      <c r="B415" s="13">
        <v>364.19240474176178</v>
      </c>
      <c r="C415" s="13">
        <v>267.91240498892898</v>
      </c>
      <c r="D415" s="13">
        <v>46.343646193425499</v>
      </c>
      <c r="E415" s="13">
        <v>49.936353559407301</v>
      </c>
      <c r="F415" s="13">
        <v>0</v>
      </c>
      <c r="G415" s="13">
        <v>145.99187771048142</v>
      </c>
      <c r="H415" s="13">
        <v>53.037037673645102</v>
      </c>
      <c r="I415" s="13">
        <v>43.018486477429001</v>
      </c>
      <c r="J415" s="13">
        <v>49.936353559407301</v>
      </c>
      <c r="K415" s="13">
        <v>0</v>
      </c>
      <c r="L415" s="13">
        <v>67334.3680790465</v>
      </c>
      <c r="M415" s="13">
        <v>57291.670942522098</v>
      </c>
      <c r="N415" s="13">
        <v>5176.8876684731804</v>
      </c>
      <c r="O415" s="13">
        <v>4865.8094680512204</v>
      </c>
      <c r="P415" s="13">
        <v>0</v>
      </c>
      <c r="Q415" s="13">
        <v>1557</v>
      </c>
      <c r="R415">
        <v>0</v>
      </c>
      <c r="S415">
        <v>233</v>
      </c>
      <c r="T415" s="13">
        <v>1324</v>
      </c>
    </row>
    <row r="416" spans="1:20" x14ac:dyDescent="0.45">
      <c r="A416" s="1">
        <v>1981.3333333330199</v>
      </c>
      <c r="B416" s="13">
        <v>420.59107997965708</v>
      </c>
      <c r="C416" s="13">
        <v>296.49187283189002</v>
      </c>
      <c r="D416" s="13">
        <v>88.414474157901296</v>
      </c>
      <c r="E416" s="13">
        <v>35.6847329898658</v>
      </c>
      <c r="F416" s="13">
        <v>0</v>
      </c>
      <c r="G416" s="13">
        <v>660.81596136128826</v>
      </c>
      <c r="H416" s="13">
        <v>534.44570519161095</v>
      </c>
      <c r="I416" s="13">
        <v>90.685523179811497</v>
      </c>
      <c r="J416" s="13">
        <v>35.6847329898658</v>
      </c>
      <c r="K416" s="13">
        <v>0</v>
      </c>
      <c r="L416" s="13">
        <v>67619.408690536657</v>
      </c>
      <c r="M416" s="13">
        <v>57466.921391202603</v>
      </c>
      <c r="N416" s="13">
        <v>5305.7243737871904</v>
      </c>
      <c r="O416" s="13">
        <v>4846.7629255468601</v>
      </c>
      <c r="P416" s="13">
        <v>0</v>
      </c>
      <c r="Q416" s="13">
        <v>1903</v>
      </c>
      <c r="R416">
        <v>0</v>
      </c>
      <c r="S416">
        <v>420</v>
      </c>
      <c r="T416" s="13">
        <v>1483</v>
      </c>
    </row>
    <row r="417" spans="1:20" x14ac:dyDescent="0.45">
      <c r="A417" s="1">
        <v>1981.41666666635</v>
      </c>
      <c r="B417" s="13">
        <v>417.93627256355541</v>
      </c>
      <c r="C417" s="13">
        <v>411.10021296007199</v>
      </c>
      <c r="D417" s="13">
        <v>37.558780242702802</v>
      </c>
      <c r="E417" s="13">
        <v>-30.7227206392194</v>
      </c>
      <c r="F417" s="13">
        <v>0</v>
      </c>
      <c r="G417" s="13">
        <v>986.12602294919509</v>
      </c>
      <c r="H417" s="13">
        <v>983.83740727826603</v>
      </c>
      <c r="I417" s="13">
        <v>33.011336310148401</v>
      </c>
      <c r="J417" s="13">
        <v>-30.7227206392194</v>
      </c>
      <c r="K417" s="13">
        <v>0</v>
      </c>
      <c r="L417" s="13">
        <v>67948.359375640037</v>
      </c>
      <c r="M417" s="13">
        <v>57658.968572211401</v>
      </c>
      <c r="N417" s="13">
        <v>5343.9643679690798</v>
      </c>
      <c r="O417" s="13">
        <v>4945.4264354595598</v>
      </c>
      <c r="P417" s="13">
        <v>0</v>
      </c>
      <c r="Q417" s="13">
        <v>1618</v>
      </c>
      <c r="R417">
        <v>0</v>
      </c>
      <c r="S417">
        <v>198</v>
      </c>
      <c r="T417" s="13">
        <v>1420</v>
      </c>
    </row>
    <row r="418" spans="1:20" x14ac:dyDescent="0.45">
      <c r="A418" s="1">
        <v>1981.4999999996801</v>
      </c>
      <c r="B418" s="13">
        <v>772.72361871845828</v>
      </c>
      <c r="C418" s="13">
        <v>827.02012722996596</v>
      </c>
      <c r="D418" s="13">
        <v>18.1012433047663</v>
      </c>
      <c r="E418" s="13">
        <v>-72.397751816273995</v>
      </c>
      <c r="F418" s="13">
        <v>0</v>
      </c>
      <c r="G418" s="13">
        <v>1371.5122573513636</v>
      </c>
      <c r="H418" s="13">
        <v>1429.10611955383</v>
      </c>
      <c r="I418" s="13">
        <v>14.803889613807501</v>
      </c>
      <c r="J418" s="13">
        <v>-72.397751816273995</v>
      </c>
      <c r="K418" s="13">
        <v>0</v>
      </c>
      <c r="L418" s="13">
        <v>68225.73528824278</v>
      </c>
      <c r="M418" s="13">
        <v>58177.113528251197</v>
      </c>
      <c r="N418" s="13">
        <v>5309.0977148808597</v>
      </c>
      <c r="O418" s="13">
        <v>4739.5240451107302</v>
      </c>
      <c r="P418" s="13">
        <v>0</v>
      </c>
      <c r="Q418" s="13">
        <v>1667</v>
      </c>
      <c r="R418">
        <v>0</v>
      </c>
      <c r="S418">
        <v>181</v>
      </c>
      <c r="T418" s="13">
        <v>1486</v>
      </c>
    </row>
    <row r="419" spans="1:20" x14ac:dyDescent="0.45">
      <c r="A419" s="1">
        <v>1981.5833333330099</v>
      </c>
      <c r="B419" s="13">
        <v>789.10851857144473</v>
      </c>
      <c r="C419" s="13">
        <v>880.94048417870601</v>
      </c>
      <c r="D419" s="13">
        <v>58.893983933049697</v>
      </c>
      <c r="E419" s="13">
        <v>-150.72594954031101</v>
      </c>
      <c r="F419" s="13">
        <v>0</v>
      </c>
      <c r="G419" s="13">
        <v>1241.0831823813728</v>
      </c>
      <c r="H419" s="13">
        <v>1332.33556246235</v>
      </c>
      <c r="I419" s="13">
        <v>59.473569459333703</v>
      </c>
      <c r="J419" s="13">
        <v>-150.72594954031101</v>
      </c>
      <c r="K419" s="13">
        <v>0</v>
      </c>
      <c r="L419" s="13">
        <v>68905.08844379161</v>
      </c>
      <c r="M419" s="13">
        <v>58916.970798880997</v>
      </c>
      <c r="N419" s="13">
        <v>5337.9172082270097</v>
      </c>
      <c r="O419" s="13">
        <v>4650.2004366835999</v>
      </c>
      <c r="P419" s="13">
        <v>0</v>
      </c>
      <c r="Q419">
        <v>948</v>
      </c>
      <c r="R419">
        <v>0</v>
      </c>
      <c r="S419">
        <v>-98</v>
      </c>
      <c r="T419" s="13">
        <v>1046</v>
      </c>
    </row>
    <row r="420" spans="1:20" x14ac:dyDescent="0.45">
      <c r="A420" s="1">
        <v>1981.66666666634</v>
      </c>
      <c r="B420" s="13">
        <v>1102.2206966762571</v>
      </c>
      <c r="C420" s="13">
        <v>1114.7939688673</v>
      </c>
      <c r="D420" s="13">
        <v>43.935559134894497</v>
      </c>
      <c r="E420" s="13">
        <v>-56.508831325937201</v>
      </c>
      <c r="F420" s="13">
        <v>0</v>
      </c>
      <c r="G420" s="13">
        <v>630.00213096880509</v>
      </c>
      <c r="H420" s="13">
        <v>638.29134243219403</v>
      </c>
      <c r="I420" s="13">
        <v>48.2196198625482</v>
      </c>
      <c r="J420" s="13">
        <v>-56.508831325937201</v>
      </c>
      <c r="K420" s="13">
        <v>0</v>
      </c>
      <c r="L420" s="13">
        <v>69776.280491887432</v>
      </c>
      <c r="M420" s="13">
        <v>59916.144236118598</v>
      </c>
      <c r="N420" s="13">
        <v>5337.6967000244204</v>
      </c>
      <c r="O420" s="13">
        <v>4522.4395557444204</v>
      </c>
      <c r="P420" s="13">
        <v>0</v>
      </c>
      <c r="Q420" s="13">
        <v>1092</v>
      </c>
      <c r="R420">
        <v>0</v>
      </c>
      <c r="S420">
        <v>247</v>
      </c>
      <c r="T420">
        <v>845</v>
      </c>
    </row>
    <row r="421" spans="1:20" x14ac:dyDescent="0.45">
      <c r="A421" s="1">
        <v>1981.7499999996701</v>
      </c>
      <c r="B421" s="13">
        <v>1033.1190263717222</v>
      </c>
      <c r="C421" s="13">
        <v>954.11991186570901</v>
      </c>
      <c r="D421" s="13">
        <v>76.344124540022705</v>
      </c>
      <c r="E421" s="13">
        <v>2.6549899659902998</v>
      </c>
      <c r="F421" s="13">
        <v>0</v>
      </c>
      <c r="G421" s="13">
        <v>532.23257639878602</v>
      </c>
      <c r="H421" s="13">
        <v>457.11488411144597</v>
      </c>
      <c r="I421" s="13">
        <v>72.462702321349695</v>
      </c>
      <c r="J421" s="13">
        <v>2.6549899659902998</v>
      </c>
      <c r="K421" s="13">
        <v>0</v>
      </c>
      <c r="L421" s="13">
        <v>70671.21062567913</v>
      </c>
      <c r="M421" s="13">
        <v>60705.520397248103</v>
      </c>
      <c r="N421" s="13">
        <v>5381.4652357141804</v>
      </c>
      <c r="O421" s="13">
        <v>4584.2249927168396</v>
      </c>
      <c r="P421" s="13">
        <v>0</v>
      </c>
      <c r="Q421" s="13">
        <v>1101</v>
      </c>
      <c r="R421">
        <v>0</v>
      </c>
      <c r="S421">
        <v>199</v>
      </c>
      <c r="T421">
        <v>902</v>
      </c>
    </row>
    <row r="422" spans="1:20" x14ac:dyDescent="0.45">
      <c r="A422" s="1">
        <v>1981.8333333329999</v>
      </c>
      <c r="B422" s="13">
        <v>576.86447095104018</v>
      </c>
      <c r="C422" s="13">
        <v>591.44379054954902</v>
      </c>
      <c r="D422" s="13">
        <v>-102.191363251957</v>
      </c>
      <c r="E422" s="13">
        <v>87.612043653448197</v>
      </c>
      <c r="F422" s="13">
        <v>0</v>
      </c>
      <c r="G422" s="13">
        <v>714.61126159893217</v>
      </c>
      <c r="H422" s="13">
        <v>730.46652255249899</v>
      </c>
      <c r="I422" s="13">
        <v>-103.467304607015</v>
      </c>
      <c r="J422" s="13">
        <v>87.612043653448197</v>
      </c>
      <c r="K422" s="13">
        <v>0</v>
      </c>
      <c r="L422" s="13">
        <v>71000.666116840672</v>
      </c>
      <c r="M422" s="13">
        <v>61079.616737053802</v>
      </c>
      <c r="N422" s="13">
        <v>5309.8675800130704</v>
      </c>
      <c r="O422" s="13">
        <v>4611.1817997737999</v>
      </c>
      <c r="P422" s="13">
        <v>0</v>
      </c>
      <c r="Q422" s="13">
        <v>1561</v>
      </c>
      <c r="R422">
        <v>0</v>
      </c>
      <c r="S422">
        <v>646</v>
      </c>
      <c r="T422">
        <v>915</v>
      </c>
    </row>
    <row r="423" spans="1:20" x14ac:dyDescent="0.45">
      <c r="A423" s="1">
        <v>1981.91666666633</v>
      </c>
      <c r="B423" s="13">
        <v>261.97801582188259</v>
      </c>
      <c r="C423" s="13">
        <v>340.33052391723299</v>
      </c>
      <c r="D423" s="13">
        <v>-104.12900646315801</v>
      </c>
      <c r="E423" s="13">
        <v>25.776498367807601</v>
      </c>
      <c r="F423" s="13">
        <v>0</v>
      </c>
      <c r="G423" s="13">
        <v>626.17287231374064</v>
      </c>
      <c r="H423" s="13">
        <v>705.16520192851704</v>
      </c>
      <c r="I423" s="13">
        <v>-104.768827982584</v>
      </c>
      <c r="J423" s="13">
        <v>25.776498367807601</v>
      </c>
      <c r="K423" s="13">
        <v>0</v>
      </c>
      <c r="L423" s="13">
        <v>71109.378890274238</v>
      </c>
      <c r="M423" s="13">
        <v>61265.640832013101</v>
      </c>
      <c r="N423" s="13">
        <v>5231.6503193333101</v>
      </c>
      <c r="O423" s="13">
        <v>4612.0877389278303</v>
      </c>
      <c r="P423" s="13">
        <v>0</v>
      </c>
      <c r="Q423" s="13">
        <v>2716</v>
      </c>
      <c r="R423">
        <v>662</v>
      </c>
      <c r="S423">
        <v>756</v>
      </c>
      <c r="T423" s="13">
        <v>1297</v>
      </c>
    </row>
    <row r="424" spans="1:20" x14ac:dyDescent="0.45">
      <c r="A424" s="1">
        <v>1981.9999999996601</v>
      </c>
      <c r="B424" s="13">
        <v>450.24623283183229</v>
      </c>
      <c r="C424" s="13">
        <v>407.48725058682498</v>
      </c>
      <c r="D424" s="13">
        <v>54.803751455088403</v>
      </c>
      <c r="E424" s="13">
        <v>-12.0447692100811</v>
      </c>
      <c r="F424" s="13">
        <v>0</v>
      </c>
      <c r="G424" s="13">
        <v>358.73111014649015</v>
      </c>
      <c r="H424" s="13">
        <v>313.18258104340703</v>
      </c>
      <c r="I424" s="13">
        <v>57.593298313164198</v>
      </c>
      <c r="J424" s="13">
        <v>-12.0447692100811</v>
      </c>
      <c r="K424" s="13">
        <v>0</v>
      </c>
      <c r="L424" s="13">
        <v>71334.219031528934</v>
      </c>
      <c r="M424" s="13">
        <v>61449.4175404622</v>
      </c>
      <c r="N424" s="13">
        <v>5294.9447945739203</v>
      </c>
      <c r="O424" s="13">
        <v>4589.8566964928204</v>
      </c>
      <c r="P424" s="13">
        <v>0</v>
      </c>
      <c r="Q424" s="13">
        <v>3674</v>
      </c>
      <c r="R424">
        <v>794</v>
      </c>
      <c r="S424" s="13">
        <v>1799</v>
      </c>
      <c r="T424" s="13">
        <v>1082</v>
      </c>
    </row>
    <row r="425" spans="1:20" x14ac:dyDescent="0.45">
      <c r="A425" s="1">
        <v>1982.0833333329899</v>
      </c>
      <c r="B425" s="13">
        <v>585.78403602497804</v>
      </c>
      <c r="C425" s="13">
        <v>565.02120096142005</v>
      </c>
      <c r="D425" s="13">
        <v>81.993078626164206</v>
      </c>
      <c r="E425" s="13">
        <v>-61.230243562606198</v>
      </c>
      <c r="F425" s="13">
        <v>0</v>
      </c>
      <c r="G425" s="13">
        <v>1061.7401708756106</v>
      </c>
      <c r="H425" s="13">
        <v>1038.5300732155899</v>
      </c>
      <c r="I425" s="13">
        <v>84.440341222626898</v>
      </c>
      <c r="J425" s="13">
        <v>-61.230243562606198</v>
      </c>
      <c r="K425" s="13">
        <v>0</v>
      </c>
      <c r="L425" s="13">
        <v>71772.01412205548</v>
      </c>
      <c r="M425" s="13">
        <v>61878.8107243177</v>
      </c>
      <c r="N425" s="13">
        <v>5350.1863775333404</v>
      </c>
      <c r="O425" s="13">
        <v>4543.0170202044401</v>
      </c>
      <c r="P425" s="13">
        <v>0</v>
      </c>
      <c r="Q425" s="13">
        <v>2977</v>
      </c>
      <c r="R425">
        <v>604</v>
      </c>
      <c r="S425" s="13">
        <v>1294</v>
      </c>
      <c r="T425" s="13">
        <v>1080</v>
      </c>
    </row>
    <row r="426" spans="1:20" x14ac:dyDescent="0.45">
      <c r="A426" s="1">
        <v>1982.16666666632</v>
      </c>
      <c r="B426" s="13">
        <v>358.37482318232009</v>
      </c>
      <c r="C426" s="13">
        <v>542.14932364074798</v>
      </c>
      <c r="D426" s="13">
        <v>-163.09798925770599</v>
      </c>
      <c r="E426" s="13">
        <v>-20.676511200721901</v>
      </c>
      <c r="F426" s="13">
        <v>0</v>
      </c>
      <c r="G426" s="13">
        <v>1677.7572659785301</v>
      </c>
      <c r="H426" s="13">
        <v>1857.47840422477</v>
      </c>
      <c r="I426" s="13">
        <v>-159.04462704551801</v>
      </c>
      <c r="J426" s="13">
        <v>-20.676511200721901</v>
      </c>
      <c r="K426" s="13">
        <v>0</v>
      </c>
      <c r="L426" s="13">
        <v>72208.716892630357</v>
      </c>
      <c r="M426" s="13">
        <v>62359.777892981299</v>
      </c>
      <c r="N426" s="13">
        <v>5335.7887303679199</v>
      </c>
      <c r="O426" s="13">
        <v>4513.15026928113</v>
      </c>
      <c r="P426" s="13">
        <v>0</v>
      </c>
      <c r="Q426" s="13">
        <v>4438</v>
      </c>
      <c r="R426" s="13">
        <v>1827</v>
      </c>
      <c r="S426" s="13">
        <v>1539</v>
      </c>
      <c r="T426" s="13">
        <v>1072</v>
      </c>
    </row>
    <row r="427" spans="1:20" x14ac:dyDescent="0.45">
      <c r="A427" s="1">
        <v>1982.2499999996501</v>
      </c>
      <c r="B427" s="13">
        <v>838.23082531299758</v>
      </c>
      <c r="C427" s="13">
        <v>853.74621834813297</v>
      </c>
      <c r="D427" s="13">
        <v>-23.175283233746999</v>
      </c>
      <c r="E427" s="13">
        <v>7.6598901986115804</v>
      </c>
      <c r="F427" s="13">
        <v>0</v>
      </c>
      <c r="G427" s="13">
        <v>2402.7471162560073</v>
      </c>
      <c r="H427" s="13">
        <v>2413.1607374076598</v>
      </c>
      <c r="I427" s="13">
        <v>-18.073511350264301</v>
      </c>
      <c r="J427" s="13">
        <v>7.6598901986115804</v>
      </c>
      <c r="K427" s="13">
        <v>0</v>
      </c>
      <c r="L427" s="13">
        <v>72781.355962642701</v>
      </c>
      <c r="M427" s="13">
        <v>62983.707129429298</v>
      </c>
      <c r="N427" s="13">
        <v>5278.6304585491198</v>
      </c>
      <c r="O427" s="13">
        <v>4519.0183746642797</v>
      </c>
      <c r="P427" s="13">
        <v>0</v>
      </c>
      <c r="Q427" s="13">
        <v>4264</v>
      </c>
      <c r="R427">
        <v>628</v>
      </c>
      <c r="S427" s="13">
        <v>2426</v>
      </c>
      <c r="T427" s="13">
        <v>1210</v>
      </c>
    </row>
    <row r="428" spans="1:20" x14ac:dyDescent="0.45">
      <c r="A428" s="1">
        <v>1982.3333333329799</v>
      </c>
      <c r="B428" s="13">
        <v>1158.122527349776</v>
      </c>
      <c r="C428" s="13">
        <v>1071.6860866100501</v>
      </c>
      <c r="D428" s="13">
        <v>30.626568903705198</v>
      </c>
      <c r="E428" s="13">
        <v>55.809871836020697</v>
      </c>
      <c r="F428" s="13">
        <v>0</v>
      </c>
      <c r="G428" s="13">
        <v>1560.1847539059497</v>
      </c>
      <c r="H428" s="13">
        <v>1473.59904680918</v>
      </c>
      <c r="I428" s="13">
        <v>30.775835260748998</v>
      </c>
      <c r="J428" s="13">
        <v>55.809871836020697</v>
      </c>
      <c r="K428" s="13">
        <v>0</v>
      </c>
      <c r="L428" s="13">
        <v>73728.519570350982</v>
      </c>
      <c r="M428" s="13">
        <v>63902.675249714302</v>
      </c>
      <c r="N428" s="13">
        <v>5287.7824405927704</v>
      </c>
      <c r="O428" s="13">
        <v>4538.0618800439097</v>
      </c>
      <c r="P428" s="13">
        <v>0</v>
      </c>
      <c r="Q428" s="13">
        <v>4369</v>
      </c>
      <c r="R428" s="13">
        <v>1939</v>
      </c>
      <c r="S428" s="13">
        <v>1251</v>
      </c>
      <c r="T428" s="13">
        <v>1179</v>
      </c>
    </row>
    <row r="429" spans="1:20" x14ac:dyDescent="0.45">
      <c r="A429" s="1">
        <v>1982.41666666631</v>
      </c>
      <c r="B429" s="13">
        <v>1320.6693340525899</v>
      </c>
      <c r="C429" s="13">
        <v>1363.0087251806999</v>
      </c>
      <c r="D429" s="13">
        <v>-31.535416465043401</v>
      </c>
      <c r="E429" s="13">
        <v>-10.803974663066599</v>
      </c>
      <c r="F429" s="13">
        <v>0</v>
      </c>
      <c r="G429" s="13">
        <v>1277.1969829666086</v>
      </c>
      <c r="H429" s="13">
        <v>1321.3662439652201</v>
      </c>
      <c r="I429" s="13">
        <v>-33.365286335544901</v>
      </c>
      <c r="J429" s="13">
        <v>-10.803974663066599</v>
      </c>
      <c r="K429" s="13">
        <v>0</v>
      </c>
      <c r="L429" s="13">
        <v>74960.907202946633</v>
      </c>
      <c r="M429" s="13">
        <v>65051.977481020302</v>
      </c>
      <c r="N429" s="13">
        <v>5257.8782397626801</v>
      </c>
      <c r="O429" s="13">
        <v>4651.0514821636398</v>
      </c>
      <c r="P429" s="13">
        <v>0</v>
      </c>
      <c r="Q429" s="13">
        <v>4168</v>
      </c>
      <c r="R429" s="13">
        <v>1459</v>
      </c>
      <c r="S429" s="13">
        <v>1624</v>
      </c>
      <c r="T429" s="13">
        <v>1085</v>
      </c>
    </row>
    <row r="430" spans="1:20" x14ac:dyDescent="0.45">
      <c r="A430" s="1">
        <v>1982.4999999996401</v>
      </c>
      <c r="B430" s="13">
        <v>1581.9362664494336</v>
      </c>
      <c r="C430" s="13">
        <v>1531.3251953107099</v>
      </c>
      <c r="D430" s="13">
        <v>107.09341670215299</v>
      </c>
      <c r="E430" s="13">
        <v>-56.482345563429298</v>
      </c>
      <c r="F430" s="13">
        <v>0</v>
      </c>
      <c r="G430" s="13">
        <v>1594.7229145647354</v>
      </c>
      <c r="H430" s="13">
        <v>1546.8387666026499</v>
      </c>
      <c r="I430" s="13">
        <v>104.366493525515</v>
      </c>
      <c r="J430" s="13">
        <v>-56.482345563429298</v>
      </c>
      <c r="K430" s="13">
        <v>0</v>
      </c>
      <c r="L430" s="13">
        <v>76135.588943833398</v>
      </c>
      <c r="M430" s="13">
        <v>66381.359079226095</v>
      </c>
      <c r="N430" s="13">
        <v>5292.2239262347302</v>
      </c>
      <c r="O430" s="13">
        <v>4462.0059383725802</v>
      </c>
      <c r="P430" s="13">
        <v>0</v>
      </c>
      <c r="Q430" s="13">
        <v>4754</v>
      </c>
      <c r="R430" s="13">
        <v>1508</v>
      </c>
      <c r="S430" s="13">
        <v>2088</v>
      </c>
      <c r="T430" s="13">
        <v>1158</v>
      </c>
    </row>
    <row r="431" spans="1:20" x14ac:dyDescent="0.45">
      <c r="A431" s="1">
        <v>1982.5833333329599</v>
      </c>
      <c r="B431" s="13">
        <v>1626.4628580017766</v>
      </c>
      <c r="C431" s="13">
        <v>1863.07871007321</v>
      </c>
      <c r="D431" s="13">
        <v>-99.844907625745407</v>
      </c>
      <c r="E431" s="13">
        <v>-136.770944445688</v>
      </c>
      <c r="F431" s="13">
        <v>0</v>
      </c>
      <c r="G431" s="13">
        <v>897.36256797530109</v>
      </c>
      <c r="H431" s="13">
        <v>1131.28250342347</v>
      </c>
      <c r="I431" s="13">
        <v>-97.148991002480798</v>
      </c>
      <c r="J431" s="13">
        <v>-136.770944445688</v>
      </c>
      <c r="K431" s="13">
        <v>0</v>
      </c>
      <c r="L431" s="13">
        <v>77573.617288493668</v>
      </c>
      <c r="M431" s="13">
        <v>68022.375843833594</v>
      </c>
      <c r="N431" s="13">
        <v>5186.2161687566004</v>
      </c>
      <c r="O431" s="13">
        <v>4365.0252759034702</v>
      </c>
      <c r="P431" s="13">
        <v>0</v>
      </c>
      <c r="Q431" s="13">
        <v>4593</v>
      </c>
      <c r="R431">
        <v>751</v>
      </c>
      <c r="S431" s="13">
        <v>2509</v>
      </c>
      <c r="T431" s="13">
        <v>1333</v>
      </c>
    </row>
    <row r="432" spans="1:20" x14ac:dyDescent="0.45">
      <c r="A432" s="1">
        <v>1982.66666666629</v>
      </c>
      <c r="B432" s="13">
        <v>1469.580115344965</v>
      </c>
      <c r="C432" s="13">
        <v>1655.5282255063501</v>
      </c>
      <c r="D432" s="13">
        <v>-108.59262775401901</v>
      </c>
      <c r="E432" s="13">
        <v>-77.355482407366097</v>
      </c>
      <c r="F432" s="13">
        <v>0</v>
      </c>
      <c r="G432" s="13">
        <v>1072.142635529912</v>
      </c>
      <c r="H432" s="13">
        <v>1274.93350666744</v>
      </c>
      <c r="I432" s="13">
        <v>-125.435388730162</v>
      </c>
      <c r="J432" s="13">
        <v>-77.355482407366097</v>
      </c>
      <c r="K432" s="13">
        <v>0</v>
      </c>
      <c r="L432" s="13">
        <v>78442.604923506005</v>
      </c>
      <c r="M432" s="13">
        <v>69098.341967575499</v>
      </c>
      <c r="N432" s="13">
        <v>5103.3602698308096</v>
      </c>
      <c r="O432" s="13">
        <v>4240.9026860996901</v>
      </c>
      <c r="P432" s="13">
        <v>0</v>
      </c>
      <c r="Q432" s="13">
        <v>4356</v>
      </c>
      <c r="R432" s="13">
        <v>1181</v>
      </c>
      <c r="S432" s="13">
        <v>1814</v>
      </c>
      <c r="T432" s="13">
        <v>1360</v>
      </c>
    </row>
    <row r="433" spans="1:20" x14ac:dyDescent="0.45">
      <c r="A433" s="1">
        <v>1982.7499999996201</v>
      </c>
      <c r="B433" s="13">
        <v>1238.4754487429962</v>
      </c>
      <c r="C433" s="13">
        <v>1426.1878893396599</v>
      </c>
      <c r="D433" s="13">
        <v>-135.69292613956199</v>
      </c>
      <c r="E433" s="13">
        <v>-52.019514457101799</v>
      </c>
      <c r="F433" s="13">
        <v>0</v>
      </c>
      <c r="G433" s="13">
        <v>933.07589714424319</v>
      </c>
      <c r="H433" s="13">
        <v>1122.8315288528099</v>
      </c>
      <c r="I433" s="13">
        <v>-137.736117251465</v>
      </c>
      <c r="J433" s="13">
        <v>-52.019514457101799</v>
      </c>
      <c r="K433" s="13">
        <v>0</v>
      </c>
      <c r="L433" s="13">
        <v>78523.110586544353</v>
      </c>
      <c r="M433" s="13">
        <v>69406.678467505699</v>
      </c>
      <c r="N433" s="13">
        <v>4904.8187305690099</v>
      </c>
      <c r="O433" s="13">
        <v>4211.6133884696501</v>
      </c>
      <c r="P433" s="13">
        <v>0</v>
      </c>
      <c r="Q433" s="13">
        <v>5838</v>
      </c>
      <c r="R433" s="13">
        <v>2256</v>
      </c>
      <c r="S433" s="13">
        <v>2120</v>
      </c>
      <c r="T433" s="13">
        <v>1463</v>
      </c>
    </row>
    <row r="434" spans="1:20" x14ac:dyDescent="0.45">
      <c r="A434" s="1">
        <v>1982.8333333329499</v>
      </c>
      <c r="B434" s="13">
        <v>1502.6814446994385</v>
      </c>
      <c r="C434" s="13">
        <v>1658.84298925548</v>
      </c>
      <c r="D434" s="13">
        <v>-151.655944696918</v>
      </c>
      <c r="E434" s="13">
        <v>-4.5055998591235298</v>
      </c>
      <c r="F434" s="13">
        <v>0</v>
      </c>
      <c r="G434" s="13">
        <v>2853.0615513393454</v>
      </c>
      <c r="H434" s="13">
        <v>3007.4932061019699</v>
      </c>
      <c r="I434" s="13">
        <v>-149.92605490350101</v>
      </c>
      <c r="J434" s="13">
        <v>-4.5055998591235298</v>
      </c>
      <c r="K434" s="13">
        <v>0</v>
      </c>
      <c r="L434" s="13">
        <v>79186.794495292488</v>
      </c>
      <c r="M434" s="13">
        <v>70252.572205130302</v>
      </c>
      <c r="N434" s="13">
        <v>4778.3555475536696</v>
      </c>
      <c r="O434" s="13">
        <v>4155.8667426085203</v>
      </c>
      <c r="P434" s="13">
        <v>0</v>
      </c>
      <c r="Q434" s="13">
        <v>6085</v>
      </c>
      <c r="R434" s="13">
        <v>2033</v>
      </c>
      <c r="S434" s="13">
        <v>2271</v>
      </c>
      <c r="T434" s="13">
        <v>1781</v>
      </c>
    </row>
    <row r="435" spans="1:20" x14ac:dyDescent="0.45">
      <c r="A435" s="1">
        <v>1982.91666666628</v>
      </c>
      <c r="B435" s="13">
        <v>2071.5980161013249</v>
      </c>
      <c r="C435" s="13">
        <v>2121.55221731759</v>
      </c>
      <c r="D435" s="13">
        <v>-2.4898038429033602</v>
      </c>
      <c r="E435" s="13">
        <v>-47.464397373361798</v>
      </c>
      <c r="F435" s="13">
        <v>0</v>
      </c>
      <c r="G435" s="13">
        <v>2367.3170915292071</v>
      </c>
      <c r="H435" s="13">
        <v>2418.6279673969502</v>
      </c>
      <c r="I435" s="13">
        <v>-3.8464784943810502</v>
      </c>
      <c r="J435" s="13">
        <v>-47.464397373361798</v>
      </c>
      <c r="K435" s="13">
        <v>0</v>
      </c>
      <c r="L435" s="13">
        <v>80461.389899152739</v>
      </c>
      <c r="M435" s="13">
        <v>71625.832219572796</v>
      </c>
      <c r="N435" s="13">
        <v>4754.1259935440103</v>
      </c>
      <c r="O435" s="13">
        <v>4081.4316860359399</v>
      </c>
      <c r="P435" s="13">
        <v>0</v>
      </c>
      <c r="Q435" s="13">
        <v>7703</v>
      </c>
      <c r="R435" s="13">
        <v>2481</v>
      </c>
      <c r="S435" s="13">
        <v>3195</v>
      </c>
      <c r="T435" s="13">
        <v>2026</v>
      </c>
    </row>
    <row r="436" spans="1:20" x14ac:dyDescent="0.45">
      <c r="A436" s="1">
        <v>1982.9999999996101</v>
      </c>
      <c r="B436" s="13">
        <v>1861.0586085054267</v>
      </c>
      <c r="C436" s="13">
        <v>2041.11354858553</v>
      </c>
      <c r="D436" s="13">
        <v>-111.31244316876599</v>
      </c>
      <c r="E436" s="13">
        <v>-68.742496911337199</v>
      </c>
      <c r="F436" s="13">
        <v>0</v>
      </c>
      <c r="G436" s="13">
        <v>1880.5544968493348</v>
      </c>
      <c r="H436" s="13">
        <v>2058.6143933267499</v>
      </c>
      <c r="I436" s="13">
        <v>-109.317399566078</v>
      </c>
      <c r="J436" s="13">
        <v>-68.742496911337199</v>
      </c>
      <c r="K436" s="13">
        <v>0</v>
      </c>
      <c r="L436" s="13">
        <v>81428.437237142716</v>
      </c>
      <c r="M436" s="13">
        <v>72776.087821718102</v>
      </c>
      <c r="N436" s="13">
        <v>4661.8326614386597</v>
      </c>
      <c r="O436" s="13">
        <v>3990.5167539859499</v>
      </c>
      <c r="P436" s="13">
        <v>0</v>
      </c>
      <c r="Q436" s="13">
        <v>6628</v>
      </c>
      <c r="R436" s="13">
        <v>1787</v>
      </c>
      <c r="S436" s="13">
        <v>1950</v>
      </c>
      <c r="T436" s="13">
        <v>2890</v>
      </c>
    </row>
    <row r="437" spans="1:20" x14ac:dyDescent="0.45">
      <c r="A437" s="1">
        <v>1983.0833333329399</v>
      </c>
      <c r="B437" s="13">
        <v>1431.1677174030997</v>
      </c>
      <c r="C437" s="13">
        <v>1690.5467550799201</v>
      </c>
      <c r="D437" s="13">
        <v>-164.26806552911299</v>
      </c>
      <c r="E437" s="13">
        <v>-95.110972147707301</v>
      </c>
      <c r="F437" s="13">
        <v>0</v>
      </c>
      <c r="G437" s="13">
        <v>589.97224782523472</v>
      </c>
      <c r="H437" s="13">
        <v>842.71296120076704</v>
      </c>
      <c r="I437" s="13">
        <v>-157.62974122782501</v>
      </c>
      <c r="J437" s="13">
        <v>-95.110972147707301</v>
      </c>
      <c r="K437" s="13">
        <v>0</v>
      </c>
      <c r="L437" s="13">
        <v>81653.793149894744</v>
      </c>
      <c r="M437" s="13">
        <v>73297.959440628503</v>
      </c>
      <c r="N437" s="13">
        <v>4468.0106642303199</v>
      </c>
      <c r="O437" s="13">
        <v>3887.8230450359201</v>
      </c>
      <c r="P437" s="13">
        <v>0</v>
      </c>
      <c r="Q437" s="13">
        <v>7069</v>
      </c>
      <c r="R437" s="13">
        <v>1283</v>
      </c>
      <c r="S437" s="13">
        <v>2048</v>
      </c>
      <c r="T437" s="13">
        <v>3738</v>
      </c>
    </row>
    <row r="438" spans="1:20" x14ac:dyDescent="0.45">
      <c r="A438" s="1">
        <v>1983.16666666627</v>
      </c>
      <c r="B438" s="13">
        <v>788.34817518370437</v>
      </c>
      <c r="C438" s="13">
        <v>577.77613014538304</v>
      </c>
      <c r="D438" s="13">
        <v>282.64941307717299</v>
      </c>
      <c r="E438" s="13">
        <v>-72.077368038851603</v>
      </c>
      <c r="F438" s="13">
        <v>0</v>
      </c>
      <c r="G438" s="13">
        <v>689.59188796123749</v>
      </c>
      <c r="H438" s="13">
        <v>469.71374946629402</v>
      </c>
      <c r="I438" s="13">
        <v>291.95550653379502</v>
      </c>
      <c r="J438" s="13">
        <v>-72.077368038851603</v>
      </c>
      <c r="K438" s="13">
        <v>0</v>
      </c>
      <c r="L438" s="13">
        <v>82055.065779423574</v>
      </c>
      <c r="M438" s="13">
        <v>73439.974028907993</v>
      </c>
      <c r="N438" s="13">
        <v>4811.8313965848001</v>
      </c>
      <c r="O438" s="13">
        <v>3803.2603539307802</v>
      </c>
      <c r="P438" s="13">
        <v>0</v>
      </c>
      <c r="Q438" s="13">
        <v>8576</v>
      </c>
      <c r="R438" s="13">
        <v>1529</v>
      </c>
      <c r="S438" s="13">
        <v>2434</v>
      </c>
      <c r="T438" s="13">
        <v>4613</v>
      </c>
    </row>
    <row r="439" spans="1:20" x14ac:dyDescent="0.45">
      <c r="A439" s="1">
        <v>1983.2499999996</v>
      </c>
      <c r="B439" s="13">
        <v>800.02841567331177</v>
      </c>
      <c r="C439" s="13">
        <v>541.85035200357595</v>
      </c>
      <c r="D439" s="13">
        <v>314.757388646707</v>
      </c>
      <c r="E439" s="13">
        <v>-56.579324976971201</v>
      </c>
      <c r="F439" s="13">
        <v>0</v>
      </c>
      <c r="G439" s="13">
        <v>375.02361291554081</v>
      </c>
      <c r="H439" s="13">
        <v>111.105237224986</v>
      </c>
      <c r="I439" s="13">
        <v>320.49770066752598</v>
      </c>
      <c r="J439" s="13">
        <v>-56.579324976971201</v>
      </c>
      <c r="K439" s="13">
        <v>0</v>
      </c>
      <c r="L439" s="13">
        <v>82119.197253804756</v>
      </c>
      <c r="M439" s="13">
        <v>73401.405165623306</v>
      </c>
      <c r="N439" s="13">
        <v>4990.5742146253997</v>
      </c>
      <c r="O439" s="13">
        <v>3727.2178735560401</v>
      </c>
      <c r="P439" s="13">
        <v>0</v>
      </c>
      <c r="Q439" s="13">
        <v>9085</v>
      </c>
      <c r="R439" s="13">
        <v>1764</v>
      </c>
      <c r="S439" s="13">
        <v>1922</v>
      </c>
      <c r="T439" s="13">
        <v>5399</v>
      </c>
    </row>
    <row r="440" spans="1:20" x14ac:dyDescent="0.45">
      <c r="A440" s="1">
        <v>1983.3333333329299</v>
      </c>
      <c r="B440" s="13">
        <v>2485.6594413022081</v>
      </c>
      <c r="C440" s="13">
        <v>1475.0946434268701</v>
      </c>
      <c r="D440" s="13">
        <v>1038.91408068288</v>
      </c>
      <c r="E440" s="13">
        <v>-28.349282807542</v>
      </c>
      <c r="F440" s="13">
        <v>0</v>
      </c>
      <c r="G440" s="13">
        <v>2384.9014807062081</v>
      </c>
      <c r="H440" s="13">
        <v>1379.6085085357799</v>
      </c>
      <c r="I440" s="13">
        <v>1033.64225497797</v>
      </c>
      <c r="J440" s="13">
        <v>-28.349282807542</v>
      </c>
      <c r="K440" s="13">
        <v>0</v>
      </c>
      <c r="L440" s="13">
        <v>83765.360180474818</v>
      </c>
      <c r="M440" s="13">
        <v>74117.031817634299</v>
      </c>
      <c r="N440" s="13">
        <v>5981.9395704159197</v>
      </c>
      <c r="O440" s="13">
        <v>3666.3887924246001</v>
      </c>
      <c r="P440" s="13">
        <v>0</v>
      </c>
      <c r="Q440" s="13">
        <v>8095</v>
      </c>
      <c r="R440" s="13">
        <v>1885</v>
      </c>
      <c r="S440" s="13">
        <v>1521</v>
      </c>
      <c r="T440" s="13">
        <v>4689</v>
      </c>
    </row>
    <row r="441" spans="1:20" x14ac:dyDescent="0.45">
      <c r="A441" s="1">
        <v>1983.41666666626</v>
      </c>
      <c r="B441" s="13">
        <v>1497.1379714889167</v>
      </c>
      <c r="C441" s="13">
        <v>1363.7192871739501</v>
      </c>
      <c r="D441" s="13">
        <v>152.12133834034401</v>
      </c>
      <c r="E441" s="13">
        <v>-18.702654025377299</v>
      </c>
      <c r="F441" s="13">
        <v>0</v>
      </c>
      <c r="G441" s="13">
        <v>-1598.8672399054583</v>
      </c>
      <c r="H441" s="13">
        <v>-1733.6203468369499</v>
      </c>
      <c r="I441" s="13">
        <v>153.455760956869</v>
      </c>
      <c r="J441" s="13">
        <v>-18.702654025377299</v>
      </c>
      <c r="K441" s="13">
        <v>0</v>
      </c>
      <c r="L441" s="13">
        <v>84491.514950421013</v>
      </c>
      <c r="M441" s="13">
        <v>74759.470704407897</v>
      </c>
      <c r="N441" s="13">
        <v>6087.4572548858696</v>
      </c>
      <c r="O441" s="13">
        <v>3644.5869911272398</v>
      </c>
      <c r="P441" s="13">
        <v>0</v>
      </c>
      <c r="Q441" s="13">
        <v>7403</v>
      </c>
      <c r="R441" s="13">
        <v>1672</v>
      </c>
      <c r="S441" s="13">
        <v>1165</v>
      </c>
      <c r="T441" s="13">
        <v>4566</v>
      </c>
    </row>
    <row r="442" spans="1:20" x14ac:dyDescent="0.45">
      <c r="A442" s="1">
        <v>1983.49999999959</v>
      </c>
      <c r="B442" s="13">
        <v>849.13179200666889</v>
      </c>
      <c r="C442" s="13">
        <v>685.36129799687706</v>
      </c>
      <c r="D442" s="13">
        <v>161.46233373656099</v>
      </c>
      <c r="E442" s="13">
        <v>2.3081602732307802</v>
      </c>
      <c r="F442" s="13">
        <v>0</v>
      </c>
      <c r="G442" s="13">
        <v>2625.6408271308278</v>
      </c>
      <c r="H442" s="13">
        <v>2458.4926756227101</v>
      </c>
      <c r="I442" s="13">
        <v>164.83999123488701</v>
      </c>
      <c r="J442" s="13">
        <v>2.3081602732307802</v>
      </c>
      <c r="K442" s="13">
        <v>0</v>
      </c>
      <c r="L442" s="13">
        <v>84582.899602759237</v>
      </c>
      <c r="M442" s="13">
        <v>74859.498561217493</v>
      </c>
      <c r="N442" s="13">
        <v>6120.91735444395</v>
      </c>
      <c r="O442" s="13">
        <v>3602.4836870977902</v>
      </c>
      <c r="P442" s="13">
        <v>0</v>
      </c>
      <c r="Q442" s="13">
        <v>8024</v>
      </c>
      <c r="R442" s="13">
        <v>1755</v>
      </c>
      <c r="S442" s="13">
        <v>1334</v>
      </c>
      <c r="T442" s="13">
        <v>4935</v>
      </c>
    </row>
    <row r="443" spans="1:20" x14ac:dyDescent="0.45">
      <c r="A443" s="1">
        <v>1983.5833333329199</v>
      </c>
      <c r="B443" s="13">
        <v>1006.9197046028785</v>
      </c>
      <c r="C443" s="13">
        <v>1037.24028906885</v>
      </c>
      <c r="D443" s="13">
        <v>-28.440870640412701</v>
      </c>
      <c r="E443" s="13">
        <v>-1.8797138255587</v>
      </c>
      <c r="F443" s="13">
        <v>0</v>
      </c>
      <c r="G443" s="13">
        <v>1105.006079410648</v>
      </c>
      <c r="H443" s="13">
        <v>1123.4848319073501</v>
      </c>
      <c r="I443" s="13">
        <v>-16.599038671143401</v>
      </c>
      <c r="J443" s="13">
        <v>-1.8797138255587</v>
      </c>
      <c r="K443" s="13">
        <v>0</v>
      </c>
      <c r="L443" s="13">
        <v>84958.789778300794</v>
      </c>
      <c r="M443" s="13">
        <v>75274.016517771699</v>
      </c>
      <c r="N443" s="13">
        <v>6088.0332094422502</v>
      </c>
      <c r="O443" s="13">
        <v>3596.7400510868501</v>
      </c>
      <c r="P443" s="13">
        <v>0</v>
      </c>
      <c r="Q443" s="13">
        <v>7180</v>
      </c>
      <c r="R443" s="13">
        <v>1270</v>
      </c>
      <c r="S443" s="13">
        <v>1508</v>
      </c>
      <c r="T443" s="13">
        <v>4402</v>
      </c>
    </row>
    <row r="444" spans="1:20" x14ac:dyDescent="0.45">
      <c r="A444" s="1">
        <v>1983.66666666625</v>
      </c>
      <c r="B444" s="13">
        <v>1482.6937367406338</v>
      </c>
      <c r="C444" s="13">
        <v>702.46047228468603</v>
      </c>
      <c r="D444" s="13">
        <v>789.56980933905595</v>
      </c>
      <c r="E444" s="13">
        <v>-9.33654488310831</v>
      </c>
      <c r="F444" s="13">
        <v>0</v>
      </c>
      <c r="G444" s="13">
        <v>2934.5669654853618</v>
      </c>
      <c r="H444" s="13">
        <v>2185.20671792436</v>
      </c>
      <c r="I444" s="13">
        <v>758.69679244410997</v>
      </c>
      <c r="J444" s="13">
        <v>-9.33654488310831</v>
      </c>
      <c r="K444" s="13">
        <v>0</v>
      </c>
      <c r="L444" s="13">
        <v>85778.773887003132</v>
      </c>
      <c r="M444" s="13">
        <v>75426.559367311202</v>
      </c>
      <c r="N444" s="13">
        <v>6772.4357701174104</v>
      </c>
      <c r="O444" s="13">
        <v>3579.7787495745201</v>
      </c>
      <c r="P444" s="13">
        <v>0</v>
      </c>
      <c r="Q444" s="13">
        <v>6913</v>
      </c>
      <c r="R444" s="13">
        <v>1146</v>
      </c>
      <c r="S444" s="13">
        <v>1321</v>
      </c>
      <c r="T444" s="13">
        <v>4446</v>
      </c>
    </row>
    <row r="445" spans="1:20" x14ac:dyDescent="0.45">
      <c r="A445" s="1">
        <v>1983.74999999958</v>
      </c>
      <c r="B445" s="13">
        <v>1176.950488972743</v>
      </c>
      <c r="C445" s="13">
        <v>991.76907798869399</v>
      </c>
      <c r="D445" s="13">
        <v>226.71263795528699</v>
      </c>
      <c r="E445" s="13">
        <v>-41.531226971237999</v>
      </c>
      <c r="F445" s="13">
        <v>0</v>
      </c>
      <c r="G445" s="13">
        <v>1606.6718939429911</v>
      </c>
      <c r="H445" s="13">
        <v>1416.4458706902701</v>
      </c>
      <c r="I445" s="13">
        <v>231.75725022395901</v>
      </c>
      <c r="J445" s="13">
        <v>-41.531226971237999</v>
      </c>
      <c r="K445" s="13">
        <v>0</v>
      </c>
      <c r="L445" s="13">
        <v>86463.682688847199</v>
      </c>
      <c r="M445" s="13">
        <v>75938.106934323296</v>
      </c>
      <c r="N445" s="13">
        <v>7027.7534376260801</v>
      </c>
      <c r="O445" s="13">
        <v>3497.8223168978302</v>
      </c>
      <c r="P445" s="13">
        <v>0</v>
      </c>
      <c r="Q445" s="13">
        <v>7382</v>
      </c>
      <c r="R445">
        <v>746</v>
      </c>
      <c r="S445" s="13">
        <v>2610</v>
      </c>
      <c r="T445" s="13">
        <v>4025</v>
      </c>
    </row>
    <row r="446" spans="1:20" x14ac:dyDescent="0.45">
      <c r="A446" s="1">
        <v>1983.8333333329099</v>
      </c>
      <c r="B446" s="13">
        <v>1537.8040043126077</v>
      </c>
      <c r="C446" s="13">
        <v>1320.2490709783001</v>
      </c>
      <c r="D446" s="13">
        <v>276.97793049289498</v>
      </c>
      <c r="E446" s="13">
        <v>-59.4229971585873</v>
      </c>
      <c r="F446" s="13">
        <v>0</v>
      </c>
      <c r="G446" s="13">
        <v>1244.6173846733386</v>
      </c>
      <c r="H446" s="13">
        <v>1019.42252531797</v>
      </c>
      <c r="I446" s="13">
        <v>284.61785651395599</v>
      </c>
      <c r="J446" s="13">
        <v>-59.4229971585873</v>
      </c>
      <c r="K446" s="13">
        <v>0</v>
      </c>
      <c r="L446" s="13">
        <v>87568.509849695722</v>
      </c>
      <c r="M446" s="13">
        <v>76838.5046852089</v>
      </c>
      <c r="N446" s="13">
        <v>7332.2636026984701</v>
      </c>
      <c r="O446" s="13">
        <v>3397.7415617883598</v>
      </c>
      <c r="P446" s="13">
        <v>0</v>
      </c>
      <c r="Q446" s="13">
        <v>5627</v>
      </c>
      <c r="R446">
        <v>552</v>
      </c>
      <c r="S446" s="13">
        <v>1262</v>
      </c>
      <c r="T446" s="13">
        <v>3813</v>
      </c>
    </row>
    <row r="447" spans="1:20" x14ac:dyDescent="0.45">
      <c r="A447" s="1">
        <v>1983.91666666624</v>
      </c>
      <c r="B447" s="13">
        <v>1928.9817778438837</v>
      </c>
      <c r="C447" s="13">
        <v>1566.1153782024601</v>
      </c>
      <c r="D447" s="13">
        <v>450.89911279429901</v>
      </c>
      <c r="E447" s="13">
        <v>-88.032713152875502</v>
      </c>
      <c r="F447" s="13">
        <v>0</v>
      </c>
      <c r="G447" s="13">
        <v>821.20537243570755</v>
      </c>
      <c r="H447" s="13">
        <v>494.31220625957201</v>
      </c>
      <c r="I447" s="13">
        <v>414.92587932901102</v>
      </c>
      <c r="J447" s="13">
        <v>-88.032713152875502</v>
      </c>
      <c r="K447" s="13">
        <v>0</v>
      </c>
      <c r="L447" s="13">
        <v>89024.307952549832</v>
      </c>
      <c r="M447" s="13">
        <v>78024.546714615004</v>
      </c>
      <c r="N447" s="13">
        <v>7711.8404595455904</v>
      </c>
      <c r="O447" s="13">
        <v>3287.9207783892298</v>
      </c>
      <c r="P447" s="13">
        <v>0</v>
      </c>
      <c r="Q447" s="13">
        <v>4233</v>
      </c>
      <c r="R447">
        <v>729</v>
      </c>
      <c r="S447">
        <v>321</v>
      </c>
      <c r="T447" s="13">
        <v>3183</v>
      </c>
    </row>
    <row r="448" spans="1:20" x14ac:dyDescent="0.45">
      <c r="A448" s="1">
        <v>1983.99999999957</v>
      </c>
      <c r="B448" s="13">
        <v>1645.3047697011691</v>
      </c>
      <c r="C448" s="13">
        <v>1275.97058060983</v>
      </c>
      <c r="D448" s="13">
        <v>470.30664663858101</v>
      </c>
      <c r="E448" s="13">
        <v>-100.972457547242</v>
      </c>
      <c r="F448" s="13">
        <v>0</v>
      </c>
      <c r="G448" s="13">
        <v>1825.0173743229961</v>
      </c>
      <c r="H448" s="13">
        <v>1452.38790152921</v>
      </c>
      <c r="I448" s="13">
        <v>473.60193034102798</v>
      </c>
      <c r="J448" s="13">
        <v>-100.972457547242</v>
      </c>
      <c r="K448" s="13">
        <v>0</v>
      </c>
      <c r="L448" s="13">
        <v>90060.594342657598</v>
      </c>
      <c r="M448" s="13">
        <v>78694.933378763293</v>
      </c>
      <c r="N448" s="13">
        <v>8220.7446532613994</v>
      </c>
      <c r="O448" s="13">
        <v>3144.9163106329102</v>
      </c>
      <c r="P448" s="13">
        <v>0</v>
      </c>
      <c r="Q448" s="13">
        <v>4948</v>
      </c>
      <c r="R448">
        <v>350</v>
      </c>
      <c r="S448" s="13">
        <v>1518</v>
      </c>
      <c r="T448" s="13">
        <v>3080</v>
      </c>
    </row>
    <row r="449" spans="1:20" x14ac:dyDescent="0.45">
      <c r="A449" s="1">
        <v>1984.0833333329001</v>
      </c>
      <c r="B449" s="13">
        <v>1229.48560541602</v>
      </c>
      <c r="C449" s="13">
        <v>957.23441741249303</v>
      </c>
      <c r="D449" s="13">
        <v>381.05843778320701</v>
      </c>
      <c r="E449" s="13">
        <v>-108.80724977968001</v>
      </c>
      <c r="F449" s="13">
        <v>0</v>
      </c>
      <c r="G449" s="13">
        <v>1791.368958381496</v>
      </c>
      <c r="H449" s="13">
        <v>1512.50800206038</v>
      </c>
      <c r="I449" s="13">
        <v>387.668206100796</v>
      </c>
      <c r="J449" s="13">
        <v>-108.80724977968001</v>
      </c>
      <c r="K449" s="13">
        <v>0</v>
      </c>
      <c r="L449" s="13">
        <v>90670.57747159501</v>
      </c>
      <c r="M449" s="13">
        <v>79118.167971232004</v>
      </c>
      <c r="N449" s="13">
        <v>8546.7797057528896</v>
      </c>
      <c r="O449" s="13">
        <v>3005.6297946101099</v>
      </c>
      <c r="P449" s="13">
        <v>0</v>
      </c>
      <c r="Q449" s="13">
        <v>5576</v>
      </c>
      <c r="R449" s="13">
        <v>1445</v>
      </c>
      <c r="S449" s="13">
        <v>1267</v>
      </c>
      <c r="T449" s="13">
        <v>2865</v>
      </c>
    </row>
    <row r="450" spans="1:20" x14ac:dyDescent="0.45">
      <c r="A450" s="1">
        <v>1984.16666666623</v>
      </c>
      <c r="B450" s="13">
        <v>2154.6717469224041</v>
      </c>
      <c r="C450" s="13">
        <v>1941.4706292733999</v>
      </c>
      <c r="D450" s="13">
        <v>308.26104375625198</v>
      </c>
      <c r="E450" s="13">
        <v>-95.059926107248103</v>
      </c>
      <c r="F450" s="13">
        <v>0</v>
      </c>
      <c r="G450" s="13">
        <v>1832.2651573862138</v>
      </c>
      <c r="H450" s="13">
        <v>1605.52636278876</v>
      </c>
      <c r="I450" s="13">
        <v>321.79872070470202</v>
      </c>
      <c r="J450" s="13">
        <v>-95.059926107248103</v>
      </c>
      <c r="K450" s="13">
        <v>0</v>
      </c>
      <c r="L450" s="13">
        <v>92525.034078304219</v>
      </c>
      <c r="M450" s="13">
        <v>80720.091683681399</v>
      </c>
      <c r="N450" s="13">
        <v>8929.6739917969408</v>
      </c>
      <c r="O450" s="13">
        <v>2875.26840282588</v>
      </c>
      <c r="P450" s="13">
        <v>0</v>
      </c>
      <c r="Q450" s="13">
        <v>6001</v>
      </c>
      <c r="R450" s="13">
        <v>2415</v>
      </c>
      <c r="S450">
        <v>800</v>
      </c>
      <c r="T450" s="13">
        <v>2786</v>
      </c>
    </row>
    <row r="451" spans="1:20" x14ac:dyDescent="0.45">
      <c r="A451" s="1">
        <v>1984.24999999956</v>
      </c>
      <c r="B451" s="13">
        <v>1861.0047385886423</v>
      </c>
      <c r="C451" s="13">
        <v>1681.73097679693</v>
      </c>
      <c r="D451" s="13">
        <v>260.125628381073</v>
      </c>
      <c r="E451" s="13">
        <v>-80.851866589360796</v>
      </c>
      <c r="F451" s="13">
        <v>0</v>
      </c>
      <c r="G451" s="13">
        <v>1591.7155487466573</v>
      </c>
      <c r="H451" s="13">
        <v>1402.2007574659101</v>
      </c>
      <c r="I451" s="13">
        <v>270.36665787010799</v>
      </c>
      <c r="J451" s="13">
        <v>-80.851866589360796</v>
      </c>
      <c r="K451" s="13">
        <v>0</v>
      </c>
      <c r="L451" s="13">
        <v>93751.271327916736</v>
      </c>
      <c r="M451" s="13">
        <v>81808.947249838093</v>
      </c>
      <c r="N451" s="13">
        <v>9116.6026353832694</v>
      </c>
      <c r="O451" s="13">
        <v>2825.7214426953701</v>
      </c>
      <c r="P451" s="13">
        <v>0</v>
      </c>
      <c r="Q451" s="13">
        <v>4690</v>
      </c>
      <c r="R451">
        <v>901</v>
      </c>
      <c r="S451" s="13">
        <v>1245</v>
      </c>
      <c r="T451" s="13">
        <v>2544</v>
      </c>
    </row>
    <row r="452" spans="1:20" x14ac:dyDescent="0.45">
      <c r="A452" s="1">
        <v>1984.3333333328901</v>
      </c>
      <c r="B452" s="13">
        <v>1503.0358859406108</v>
      </c>
      <c r="C452" s="13">
        <v>1464.3929474655699</v>
      </c>
      <c r="D452" s="13">
        <v>104.16565857059</v>
      </c>
      <c r="E452" s="13">
        <v>-65.522720095549104</v>
      </c>
      <c r="F452" s="13">
        <v>0</v>
      </c>
      <c r="G452" s="13">
        <v>1306.1691856112518</v>
      </c>
      <c r="H452" s="13">
        <v>1268.89493150507</v>
      </c>
      <c r="I452" s="13">
        <v>102.796974201731</v>
      </c>
      <c r="J452" s="13">
        <v>-65.522720095549104</v>
      </c>
      <c r="K452" s="13">
        <v>0</v>
      </c>
      <c r="L452" s="13">
        <v>94681.346935255453</v>
      </c>
      <c r="M452" s="13">
        <v>82742.022692815299</v>
      </c>
      <c r="N452" s="13">
        <v>9151.3496198806806</v>
      </c>
      <c r="O452" s="13">
        <v>2787.9746225594699</v>
      </c>
      <c r="P452" s="13">
        <v>0</v>
      </c>
      <c r="Q452" s="13">
        <v>4484</v>
      </c>
      <c r="R452" s="13">
        <v>1158</v>
      </c>
      <c r="S452">
        <v>942</v>
      </c>
      <c r="T452" s="13">
        <v>2384</v>
      </c>
    </row>
    <row r="453" spans="1:20" x14ac:dyDescent="0.45">
      <c r="A453" s="1">
        <v>1984.41666666622</v>
      </c>
      <c r="B453" s="13">
        <v>1331.735828728298</v>
      </c>
      <c r="C453" s="13">
        <v>1279.5725935354801</v>
      </c>
      <c r="D453" s="13">
        <v>115.89937075378801</v>
      </c>
      <c r="E453" s="13">
        <v>-63.736135560970098</v>
      </c>
      <c r="F453" s="13">
        <v>0</v>
      </c>
      <c r="G453" s="13">
        <v>1780.4948066300219</v>
      </c>
      <c r="H453" s="13">
        <v>1712.50035147168</v>
      </c>
      <c r="I453" s="13">
        <v>131.730590719312</v>
      </c>
      <c r="J453" s="13">
        <v>-63.736135560970098</v>
      </c>
      <c r="K453" s="13">
        <v>0</v>
      </c>
      <c r="L453" s="13">
        <v>95335.999016403963</v>
      </c>
      <c r="M453" s="13">
        <v>83364.160739165498</v>
      </c>
      <c r="N453" s="13">
        <v>9199.7807192392393</v>
      </c>
      <c r="O453" s="13">
        <v>2772.0575579992301</v>
      </c>
      <c r="P453" s="13">
        <v>0</v>
      </c>
      <c r="Q453" s="13">
        <v>5352</v>
      </c>
      <c r="R453" s="13">
        <v>1346</v>
      </c>
      <c r="S453" s="13">
        <v>1609</v>
      </c>
      <c r="T453" s="13">
        <v>2397</v>
      </c>
    </row>
    <row r="454" spans="1:20" x14ac:dyDescent="0.45">
      <c r="A454" s="1">
        <v>1984.49999999955</v>
      </c>
      <c r="B454" s="13">
        <v>1092.5558493765561</v>
      </c>
      <c r="C454" s="13">
        <v>1294.53808763147</v>
      </c>
      <c r="D454" s="13">
        <v>-137.26836597802799</v>
      </c>
      <c r="E454" s="13">
        <v>-64.713872276885994</v>
      </c>
      <c r="F454" s="13">
        <v>0</v>
      </c>
      <c r="G454" s="13">
        <v>1403.6165031427722</v>
      </c>
      <c r="H454" s="13">
        <v>1588.3860749057901</v>
      </c>
      <c r="I454" s="13">
        <v>-120.055699486132</v>
      </c>
      <c r="J454" s="13">
        <v>-64.713872276885994</v>
      </c>
      <c r="K454" s="13">
        <v>0</v>
      </c>
      <c r="L454" s="13">
        <v>95824.390261516382</v>
      </c>
      <c r="M454" s="13">
        <v>84083.0343077336</v>
      </c>
      <c r="N454" s="13">
        <v>9075.43219579775</v>
      </c>
      <c r="O454" s="13">
        <v>2665.9237579850301</v>
      </c>
      <c r="P454" s="13">
        <v>0</v>
      </c>
      <c r="Q454" s="13">
        <v>5358</v>
      </c>
      <c r="R454" s="13">
        <v>1868</v>
      </c>
      <c r="S454" s="13">
        <v>1346</v>
      </c>
      <c r="T454" s="13">
        <v>2144</v>
      </c>
    </row>
    <row r="455" spans="1:20" x14ac:dyDescent="0.45">
      <c r="A455" s="1">
        <v>1984.5833333328801</v>
      </c>
      <c r="B455" s="13">
        <v>753.29102846321109</v>
      </c>
      <c r="C455" s="13">
        <v>774.64398858803497</v>
      </c>
      <c r="D455" s="13">
        <v>54.304585345345899</v>
      </c>
      <c r="E455" s="13">
        <v>-75.657545470169794</v>
      </c>
      <c r="F455" s="13">
        <v>0</v>
      </c>
      <c r="G455" s="13">
        <v>778.71445541992887</v>
      </c>
      <c r="H455" s="13">
        <v>777.72000123532496</v>
      </c>
      <c r="I455" s="13">
        <v>76.651999654773704</v>
      </c>
      <c r="J455" s="13">
        <v>-75.657545470169794</v>
      </c>
      <c r="K455" s="13">
        <v>0</v>
      </c>
      <c r="L455" s="13">
        <v>96153.273012927952</v>
      </c>
      <c r="M455" s="13">
        <v>84392.323153643403</v>
      </c>
      <c r="N455" s="13">
        <v>9190.3274006637293</v>
      </c>
      <c r="O455" s="13">
        <v>2570.62245862083</v>
      </c>
      <c r="P455" s="13">
        <v>0</v>
      </c>
      <c r="Q455" s="13">
        <v>5511</v>
      </c>
      <c r="R455" s="13">
        <v>1940</v>
      </c>
      <c r="S455" s="13">
        <v>1557</v>
      </c>
      <c r="T455" s="13">
        <v>2014</v>
      </c>
    </row>
    <row r="456" spans="1:20" x14ac:dyDescent="0.45">
      <c r="A456" s="1">
        <v>1984.6666666662099</v>
      </c>
      <c r="B456" s="13">
        <v>1327.6926177095272</v>
      </c>
      <c r="C456" s="13">
        <v>1074.5595138548599</v>
      </c>
      <c r="D456" s="13">
        <v>320.22557845197798</v>
      </c>
      <c r="E456" s="13">
        <v>-67.092474597310598</v>
      </c>
      <c r="F456" s="13">
        <v>0</v>
      </c>
      <c r="G456" s="13">
        <v>1150.2519925232843</v>
      </c>
      <c r="H456" s="13">
        <v>948.90810293960601</v>
      </c>
      <c r="I456" s="13">
        <v>268.43636418098902</v>
      </c>
      <c r="J456" s="13">
        <v>-67.092474597310598</v>
      </c>
      <c r="K456" s="13">
        <v>0</v>
      </c>
      <c r="L456" s="13">
        <v>97006.521979206445</v>
      </c>
      <c r="M456" s="13">
        <v>85090.485458198804</v>
      </c>
      <c r="N456" s="13">
        <v>9444.3612145680599</v>
      </c>
      <c r="O456" s="13">
        <v>2471.6753064395698</v>
      </c>
      <c r="P456" s="13">
        <v>0</v>
      </c>
      <c r="Q456" s="13">
        <v>4333</v>
      </c>
      <c r="R456" s="13">
        <v>1669</v>
      </c>
      <c r="S456">
        <v>771</v>
      </c>
      <c r="T456" s="13">
        <v>1893</v>
      </c>
    </row>
    <row r="457" spans="1:20" x14ac:dyDescent="0.45">
      <c r="A457" s="1">
        <v>1984.74999999954</v>
      </c>
      <c r="B457" s="13">
        <v>1507.3568073281069</v>
      </c>
      <c r="C457" s="13">
        <v>1119.753687868</v>
      </c>
      <c r="D457" s="13">
        <v>455.80793930421902</v>
      </c>
      <c r="E457" s="13">
        <v>-68.204819844111995</v>
      </c>
      <c r="F457" s="13">
        <v>0</v>
      </c>
      <c r="G457" s="13">
        <v>1736.9555147453621</v>
      </c>
      <c r="H457" s="13">
        <v>1349.33924239728</v>
      </c>
      <c r="I457" s="13">
        <v>455.82109219219399</v>
      </c>
      <c r="J457" s="13">
        <v>-68.204819844111995</v>
      </c>
      <c r="K457" s="13">
        <v>0</v>
      </c>
      <c r="L457" s="13">
        <v>98100.165944176391</v>
      </c>
      <c r="M457" s="13">
        <v>85792.052205286702</v>
      </c>
      <c r="N457" s="13">
        <v>9908.9735002632606</v>
      </c>
      <c r="O457" s="13">
        <v>2399.1402386264299</v>
      </c>
      <c r="P457" s="13">
        <v>0</v>
      </c>
      <c r="Q457" s="13">
        <v>6153</v>
      </c>
      <c r="R457" s="13">
        <v>1810</v>
      </c>
      <c r="S457" s="13">
        <v>2407</v>
      </c>
      <c r="T457" s="13">
        <v>1936</v>
      </c>
    </row>
    <row r="458" spans="1:20" x14ac:dyDescent="0.45">
      <c r="A458" s="1">
        <v>1984.8333333328701</v>
      </c>
      <c r="B458" s="13">
        <v>1519.8077010071065</v>
      </c>
      <c r="C458" s="13">
        <v>1254.81238883838</v>
      </c>
      <c r="D458" s="13">
        <v>331.58200726640001</v>
      </c>
      <c r="E458" s="13">
        <v>-66.586695097673498</v>
      </c>
      <c r="F458" s="13">
        <v>0</v>
      </c>
      <c r="G458" s="13">
        <v>1208.9067147062735</v>
      </c>
      <c r="H458" s="13">
        <v>942.33767401100101</v>
      </c>
      <c r="I458" s="13">
        <v>333.15573579294602</v>
      </c>
      <c r="J458" s="13">
        <v>-66.586695097673498</v>
      </c>
      <c r="K458" s="13">
        <v>0</v>
      </c>
      <c r="L458" s="13">
        <v>99118.219051302658</v>
      </c>
      <c r="M458" s="13">
        <v>86518.071923545795</v>
      </c>
      <c r="N458" s="13">
        <v>10283.6866955799</v>
      </c>
      <c r="O458" s="13">
        <v>2316.4604321769598</v>
      </c>
      <c r="P458" s="13">
        <v>0</v>
      </c>
      <c r="Q458" s="13">
        <v>6217</v>
      </c>
      <c r="R458" s="13">
        <v>2078</v>
      </c>
      <c r="S458" s="13">
        <v>2097</v>
      </c>
      <c r="T458" s="13">
        <v>2042</v>
      </c>
    </row>
    <row r="459" spans="1:20" x14ac:dyDescent="0.45">
      <c r="A459" s="1">
        <v>1984.9166666661999</v>
      </c>
      <c r="B459" s="13">
        <v>1981.0043179927234</v>
      </c>
      <c r="C459" s="13">
        <v>1589.72829076683</v>
      </c>
      <c r="D459" s="13">
        <v>465.88251114364601</v>
      </c>
      <c r="E459" s="13">
        <v>-74.606483917752399</v>
      </c>
      <c r="F459" s="13">
        <v>0</v>
      </c>
      <c r="G459" s="13">
        <v>2426.1034335549543</v>
      </c>
      <c r="H459" s="13">
        <v>2110.3995436619498</v>
      </c>
      <c r="I459" s="13">
        <v>390.31037381075703</v>
      </c>
      <c r="J459" s="13">
        <v>-74.606483917752399</v>
      </c>
      <c r="K459" s="13">
        <v>0</v>
      </c>
      <c r="L459" s="13">
        <v>100383.42311745109</v>
      </c>
      <c r="M459" s="13">
        <v>87661.774193582896</v>
      </c>
      <c r="N459" s="13">
        <v>10495.2890616573</v>
      </c>
      <c r="O459" s="13">
        <v>2226.3598622108998</v>
      </c>
      <c r="P459" s="13">
        <v>0</v>
      </c>
      <c r="Q459" s="13">
        <v>6597</v>
      </c>
      <c r="R459" s="13">
        <v>1566</v>
      </c>
      <c r="S459" s="13">
        <v>2715</v>
      </c>
      <c r="T459" s="13">
        <v>2316</v>
      </c>
    </row>
    <row r="460" spans="1:20" x14ac:dyDescent="0.45">
      <c r="A460" s="1">
        <v>1984.99999999953</v>
      </c>
      <c r="B460" s="13">
        <v>1976.7792955701586</v>
      </c>
      <c r="C460" s="13">
        <v>2022.49314910766</v>
      </c>
      <c r="D460" s="13">
        <v>31.667344756332099</v>
      </c>
      <c r="E460" s="13">
        <v>-77.381198293833407</v>
      </c>
      <c r="F460" s="13">
        <v>0</v>
      </c>
      <c r="G460" s="13">
        <v>1487.4750060120909</v>
      </c>
      <c r="H460" s="13">
        <v>1521.4212518550901</v>
      </c>
      <c r="I460" s="13">
        <v>43.434952450834302</v>
      </c>
      <c r="J460" s="13">
        <v>-77.381198293833407</v>
      </c>
      <c r="K460" s="13">
        <v>0</v>
      </c>
      <c r="L460" s="13">
        <v>101661.38896676019</v>
      </c>
      <c r="M460" s="13">
        <v>89027.904099733001</v>
      </c>
      <c r="N460" s="13">
        <v>10526.2538900324</v>
      </c>
      <c r="O460" s="13">
        <v>2107.2309769947901</v>
      </c>
      <c r="P460" s="13">
        <v>0</v>
      </c>
      <c r="Q460" s="13">
        <v>6978</v>
      </c>
      <c r="R460" s="13">
        <v>1652</v>
      </c>
      <c r="S460" s="13">
        <v>2894</v>
      </c>
      <c r="T460" s="13">
        <v>2432</v>
      </c>
    </row>
    <row r="461" spans="1:20" x14ac:dyDescent="0.45">
      <c r="A461" s="1">
        <v>1985.0833333328601</v>
      </c>
      <c r="B461" s="13">
        <v>2302.1551020775241</v>
      </c>
      <c r="C461" s="13">
        <v>1784.4989075250801</v>
      </c>
      <c r="D461" s="13">
        <v>581.68094782716605</v>
      </c>
      <c r="E461" s="13">
        <v>-64.024753274721903</v>
      </c>
      <c r="F461" s="13">
        <v>0</v>
      </c>
      <c r="G461" s="13">
        <v>2405.2830134198298</v>
      </c>
      <c r="H461" s="13">
        <v>1868.19902991714</v>
      </c>
      <c r="I461" s="13">
        <v>601.10873677741199</v>
      </c>
      <c r="J461" s="13">
        <v>-64.024753274721903</v>
      </c>
      <c r="K461" s="13">
        <v>0</v>
      </c>
      <c r="L461" s="13">
        <v>103182.63708778653</v>
      </c>
      <c r="M461" s="13">
        <v>90197.742157904897</v>
      </c>
      <c r="N461" s="13">
        <v>10991.334580709899</v>
      </c>
      <c r="O461" s="13">
        <v>1993.56034917173</v>
      </c>
      <c r="P461" s="13">
        <v>0</v>
      </c>
      <c r="Q461" s="13">
        <v>7966</v>
      </c>
      <c r="R461" s="13">
        <v>1755</v>
      </c>
      <c r="S461" s="13">
        <v>3018</v>
      </c>
      <c r="T461" s="13">
        <v>3193</v>
      </c>
    </row>
    <row r="462" spans="1:20" x14ac:dyDescent="0.45">
      <c r="A462" s="1">
        <v>1985.1666666661899</v>
      </c>
      <c r="B462" s="13">
        <v>2344.8634522512093</v>
      </c>
      <c r="C462" s="13">
        <v>2052.45292236157</v>
      </c>
      <c r="D462" s="13">
        <v>355.01422537322202</v>
      </c>
      <c r="E462" s="13">
        <v>-62.603695483582598</v>
      </c>
      <c r="F462" s="13">
        <v>0</v>
      </c>
      <c r="G462" s="13">
        <v>1875.0434723741282</v>
      </c>
      <c r="H462" s="13">
        <v>1553.08151537556</v>
      </c>
      <c r="I462" s="13">
        <v>384.56565248215099</v>
      </c>
      <c r="J462" s="13">
        <v>-62.603695483582598</v>
      </c>
      <c r="K462" s="13">
        <v>0</v>
      </c>
      <c r="L462" s="13">
        <v>104992.47438718731</v>
      </c>
      <c r="M462" s="13">
        <v>91721.345253882202</v>
      </c>
      <c r="N462" s="13">
        <v>11379.4206165628</v>
      </c>
      <c r="O462" s="13">
        <v>1891.7085167422999</v>
      </c>
      <c r="P462" s="13">
        <v>0</v>
      </c>
      <c r="Q462" s="13">
        <v>7557</v>
      </c>
      <c r="R462" s="13">
        <v>1831</v>
      </c>
      <c r="S462" s="13">
        <v>2703</v>
      </c>
      <c r="T462" s="13">
        <v>3023</v>
      </c>
    </row>
    <row r="463" spans="1:20" x14ac:dyDescent="0.45">
      <c r="A463" s="1">
        <v>1985.24999999952</v>
      </c>
      <c r="B463" s="13">
        <v>1799.4933456991346</v>
      </c>
      <c r="C463" s="13">
        <v>1639.3646272793001</v>
      </c>
      <c r="D463" s="13">
        <v>211.0252551943</v>
      </c>
      <c r="E463" s="13">
        <v>-50.896536774465297</v>
      </c>
      <c r="F463" s="13">
        <v>0</v>
      </c>
      <c r="G463" s="13">
        <v>2062.8502567515848</v>
      </c>
      <c r="H463" s="13">
        <v>1885.5854404377901</v>
      </c>
      <c r="I463" s="13">
        <v>228.16135308826</v>
      </c>
      <c r="J463" s="13">
        <v>-50.896536774465297</v>
      </c>
      <c r="K463" s="13">
        <v>0</v>
      </c>
      <c r="L463" s="13">
        <v>106119.61375144421</v>
      </c>
      <c r="M463" s="13">
        <v>92628.627633850207</v>
      </c>
      <c r="N463" s="13">
        <v>11610.666799532501</v>
      </c>
      <c r="O463" s="13">
        <v>1880.3193180615101</v>
      </c>
      <c r="P463" s="13">
        <v>0</v>
      </c>
      <c r="Q463" s="13">
        <v>7621</v>
      </c>
      <c r="R463" s="13">
        <v>2147</v>
      </c>
      <c r="S463" s="13">
        <v>2569</v>
      </c>
      <c r="T463" s="13">
        <v>2906</v>
      </c>
    </row>
    <row r="464" spans="1:20" x14ac:dyDescent="0.45">
      <c r="A464" s="1">
        <v>1985.3333333328501</v>
      </c>
      <c r="B464" s="13">
        <v>2051.2061870306979</v>
      </c>
      <c r="C464" s="13">
        <v>1757.2959434634799</v>
      </c>
      <c r="D464" s="13">
        <v>343.49433432683799</v>
      </c>
      <c r="E464" s="13">
        <v>-49.584090759619798</v>
      </c>
      <c r="F464" s="13">
        <v>0</v>
      </c>
      <c r="G464" s="13">
        <v>2239.7067909339962</v>
      </c>
      <c r="H464" s="13">
        <v>1942.1510665210701</v>
      </c>
      <c r="I464" s="13">
        <v>347.13981517254598</v>
      </c>
      <c r="J464" s="13">
        <v>-49.584090759619798</v>
      </c>
      <c r="K464" s="13">
        <v>0</v>
      </c>
      <c r="L464" s="13">
        <v>107389.59704878151</v>
      </c>
      <c r="M464" s="13">
        <v>93671.645058425202</v>
      </c>
      <c r="N464" s="13">
        <v>11832.5872860051</v>
      </c>
      <c r="O464" s="13">
        <v>1885.3647043512001</v>
      </c>
      <c r="P464" s="13">
        <v>0</v>
      </c>
      <c r="Q464" s="13">
        <v>7580</v>
      </c>
      <c r="R464" s="13">
        <v>1199</v>
      </c>
      <c r="S464" s="13">
        <v>3314</v>
      </c>
      <c r="T464" s="13">
        <v>3067</v>
      </c>
    </row>
    <row r="465" spans="1:20" x14ac:dyDescent="0.45">
      <c r="A465" s="1">
        <v>1985.4166666661799</v>
      </c>
      <c r="B465" s="13">
        <v>2539.9802865178258</v>
      </c>
      <c r="C465" s="13">
        <v>1949.30148514403</v>
      </c>
      <c r="D465" s="13">
        <v>624.82793958217098</v>
      </c>
      <c r="E465" s="13">
        <v>-34.149138208375597</v>
      </c>
      <c r="F465" s="13">
        <v>0</v>
      </c>
      <c r="G465" s="13">
        <v>1793.8889554206974</v>
      </c>
      <c r="H465" s="13">
        <v>1188.9918939834499</v>
      </c>
      <c r="I465" s="13">
        <v>639.04619964562301</v>
      </c>
      <c r="J465" s="13">
        <v>-34.149138208375597</v>
      </c>
      <c r="K465" s="13">
        <v>0</v>
      </c>
      <c r="L465" s="13">
        <v>109073.90650664327</v>
      </c>
      <c r="M465" s="13">
        <v>94925.351604831594</v>
      </c>
      <c r="N465" s="13">
        <v>12243.7116223924</v>
      </c>
      <c r="O465" s="13">
        <v>1904.84327941928</v>
      </c>
      <c r="P465" s="13">
        <v>0</v>
      </c>
      <c r="Q465" s="13">
        <v>7979</v>
      </c>
      <c r="R465" s="13">
        <v>1572</v>
      </c>
      <c r="S465" s="13">
        <v>2833</v>
      </c>
      <c r="T465" s="13">
        <v>3573</v>
      </c>
    </row>
    <row r="466" spans="1:20" x14ac:dyDescent="0.45">
      <c r="A466" s="1">
        <v>1985.49999999951</v>
      </c>
      <c r="B466" s="13">
        <v>2166.5721117552389</v>
      </c>
      <c r="C466" s="13">
        <v>1685.4845990675401</v>
      </c>
      <c r="D466" s="13">
        <v>515.96079868141101</v>
      </c>
      <c r="E466" s="13">
        <v>-34.873285993712102</v>
      </c>
      <c r="F466" s="13">
        <v>0</v>
      </c>
      <c r="G466" s="13">
        <v>1468.0484100988519</v>
      </c>
      <c r="H466" s="13">
        <v>957.02622282573702</v>
      </c>
      <c r="I466" s="13">
        <v>545.89547326682703</v>
      </c>
      <c r="J466" s="13">
        <v>-34.873285993712102</v>
      </c>
      <c r="K466" s="13">
        <v>0</v>
      </c>
      <c r="L466" s="13">
        <v>110438.99699591438</v>
      </c>
      <c r="M466" s="13">
        <v>95842.142395690098</v>
      </c>
      <c r="N466" s="13">
        <v>12746.4033399695</v>
      </c>
      <c r="O466" s="13">
        <v>1850.45126025477</v>
      </c>
      <c r="P466" s="13">
        <v>0</v>
      </c>
      <c r="Q466" s="13">
        <v>8666</v>
      </c>
      <c r="R466" s="13">
        <v>1461</v>
      </c>
      <c r="S466" s="13">
        <v>3955</v>
      </c>
      <c r="T466" s="13">
        <v>3250</v>
      </c>
    </row>
    <row r="467" spans="1:20" x14ac:dyDescent="0.45">
      <c r="A467" s="1">
        <v>1985.5833333328401</v>
      </c>
      <c r="B467" s="13">
        <v>2253.9015241284405</v>
      </c>
      <c r="C467" s="13">
        <v>1683.2454386100301</v>
      </c>
      <c r="D467" s="13">
        <v>599.05696722872301</v>
      </c>
      <c r="E467" s="13">
        <v>-28.4008817103126</v>
      </c>
      <c r="F467" s="13">
        <v>0</v>
      </c>
      <c r="G467" s="13">
        <v>1889.5592488320613</v>
      </c>
      <c r="H467" s="13">
        <v>1300.1799978476299</v>
      </c>
      <c r="I467" s="13">
        <v>617.780132694744</v>
      </c>
      <c r="J467" s="13">
        <v>-28.4008817103126</v>
      </c>
      <c r="K467" s="13">
        <v>0</v>
      </c>
      <c r="L467" s="13">
        <v>111559.89720729244</v>
      </c>
      <c r="M467" s="13">
        <v>96511.286156044007</v>
      </c>
      <c r="N467" s="13">
        <v>13255.4179000693</v>
      </c>
      <c r="O467" s="13">
        <v>1793.1931511791399</v>
      </c>
      <c r="P467" s="13">
        <v>0</v>
      </c>
      <c r="Q467" s="13">
        <v>9104</v>
      </c>
      <c r="R467" s="13">
        <v>2548</v>
      </c>
      <c r="S467" s="13">
        <v>2684</v>
      </c>
      <c r="T467" s="13">
        <v>3871</v>
      </c>
    </row>
    <row r="468" spans="1:20" x14ac:dyDescent="0.45">
      <c r="A468" s="1">
        <v>1985.6666666661699</v>
      </c>
      <c r="B468" s="13">
        <v>1372.5842446207923</v>
      </c>
      <c r="C468" s="13">
        <v>1536.2084215597699</v>
      </c>
      <c r="D468" s="13">
        <v>-115.590412049248</v>
      </c>
      <c r="E468" s="13">
        <v>-48.033764889729497</v>
      </c>
      <c r="F468" s="13">
        <v>0</v>
      </c>
      <c r="G468" s="13">
        <v>1025.7459012652334</v>
      </c>
      <c r="H468" s="13">
        <v>1244.66322703842</v>
      </c>
      <c r="I468" s="13">
        <v>-170.88356088345699</v>
      </c>
      <c r="J468" s="13">
        <v>-48.033764889729497</v>
      </c>
      <c r="K468" s="13">
        <v>0</v>
      </c>
      <c r="L468" s="13">
        <v>111885.71728780805</v>
      </c>
      <c r="M468" s="13">
        <v>96983.336403518595</v>
      </c>
      <c r="N468" s="13">
        <v>13179.308355417201</v>
      </c>
      <c r="O468" s="13">
        <v>1723.0725288722399</v>
      </c>
      <c r="P468" s="13">
        <v>0</v>
      </c>
      <c r="Q468" s="13">
        <v>11379</v>
      </c>
      <c r="R468" s="13">
        <v>2923</v>
      </c>
      <c r="S468" s="13">
        <v>4057</v>
      </c>
      <c r="T468" s="13">
        <v>4399</v>
      </c>
    </row>
    <row r="469" spans="1:20" x14ac:dyDescent="0.45">
      <c r="A469" s="1">
        <v>1985.7499999995</v>
      </c>
      <c r="B469" s="13">
        <v>1754.0339826076445</v>
      </c>
      <c r="C469" s="13">
        <v>1611.53800046228</v>
      </c>
      <c r="D469" s="13">
        <v>203.08633113027801</v>
      </c>
      <c r="E469" s="13">
        <v>-60.590348984913597</v>
      </c>
      <c r="F469" s="13">
        <v>0</v>
      </c>
      <c r="G469" s="13">
        <v>1329.8656551532415</v>
      </c>
      <c r="H469" s="13">
        <v>1183.33290880564</v>
      </c>
      <c r="I469" s="13">
        <v>207.12309533251499</v>
      </c>
      <c r="J469" s="13">
        <v>-60.590348984913597</v>
      </c>
      <c r="K469" s="13">
        <v>0</v>
      </c>
      <c r="L469" s="13">
        <v>112408.0106411091</v>
      </c>
      <c r="M469" s="13">
        <v>97436.369627854205</v>
      </c>
      <c r="N469" s="13">
        <v>13343.517029655</v>
      </c>
      <c r="O469" s="13">
        <v>1628.1239835998799</v>
      </c>
      <c r="P469" s="13">
        <v>0</v>
      </c>
      <c r="Q469" s="13">
        <v>10491</v>
      </c>
      <c r="R469" s="13">
        <v>2636</v>
      </c>
      <c r="S469" s="13">
        <v>2945</v>
      </c>
      <c r="T469" s="13">
        <v>4910</v>
      </c>
    </row>
    <row r="470" spans="1:20" x14ac:dyDescent="0.45">
      <c r="A470" s="1">
        <v>1985.8333333328301</v>
      </c>
      <c r="B470" s="13">
        <v>1807.9714209788506</v>
      </c>
      <c r="C470" s="13">
        <v>1457.6205168511899</v>
      </c>
      <c r="D470" s="13">
        <v>429.09236200472702</v>
      </c>
      <c r="E470" s="13">
        <v>-78.741457877066296</v>
      </c>
      <c r="F470" s="13">
        <v>0</v>
      </c>
      <c r="G470" s="13">
        <v>1703.8383099151727</v>
      </c>
      <c r="H470" s="13">
        <v>1372.2022372829499</v>
      </c>
      <c r="I470" s="13">
        <v>410.37753050928899</v>
      </c>
      <c r="J470" s="13">
        <v>-78.741457877066296</v>
      </c>
      <c r="K470" s="13">
        <v>0</v>
      </c>
      <c r="L470" s="13">
        <v>113115.99639384793</v>
      </c>
      <c r="M470" s="13">
        <v>97881.513404843106</v>
      </c>
      <c r="N470" s="13">
        <v>13710.3457661227</v>
      </c>
      <c r="O470" s="13">
        <v>1524.1372228821299</v>
      </c>
      <c r="P470" s="13">
        <v>0</v>
      </c>
      <c r="Q470" s="13">
        <v>12870</v>
      </c>
      <c r="R470" s="13">
        <v>3302</v>
      </c>
      <c r="S470" s="13">
        <v>3569</v>
      </c>
      <c r="T470" s="13">
        <v>5998</v>
      </c>
    </row>
    <row r="471" spans="1:20" x14ac:dyDescent="0.45">
      <c r="A471" s="1">
        <v>1985.9166666661599</v>
      </c>
      <c r="B471" s="13">
        <v>1900.5830552291072</v>
      </c>
      <c r="C471" s="13">
        <v>971.698580128039</v>
      </c>
      <c r="D471" s="13">
        <v>964.70958288000497</v>
      </c>
      <c r="E471" s="13">
        <v>-35.825107778936797</v>
      </c>
      <c r="F471" s="13">
        <v>0</v>
      </c>
      <c r="G471" s="13">
        <v>2006.4772910563051</v>
      </c>
      <c r="H471" s="13">
        <v>1204.3889217191499</v>
      </c>
      <c r="I471" s="13">
        <v>837.91347711609205</v>
      </c>
      <c r="J471" s="13">
        <v>-35.825107778936797</v>
      </c>
      <c r="K471" s="13">
        <v>0</v>
      </c>
      <c r="L471" s="13">
        <v>113547.81259988743</v>
      </c>
      <c r="M471" s="13">
        <v>97942.309403481195</v>
      </c>
      <c r="N471" s="13">
        <v>14183.102864091001</v>
      </c>
      <c r="O471" s="13">
        <v>1422.4003323152499</v>
      </c>
      <c r="P471" s="13">
        <v>0</v>
      </c>
      <c r="Q471" s="13">
        <v>13419</v>
      </c>
      <c r="R471" s="13">
        <v>4110</v>
      </c>
      <c r="S471" s="13">
        <v>4222</v>
      </c>
      <c r="T471" s="13">
        <v>5087</v>
      </c>
    </row>
    <row r="472" spans="1:20" x14ac:dyDescent="0.45">
      <c r="A472" s="1">
        <v>1985.99999999949</v>
      </c>
      <c r="B472" s="13">
        <v>1726.2238549122217</v>
      </c>
      <c r="C472" s="13">
        <v>1356.0639091691401</v>
      </c>
      <c r="D472" s="13">
        <v>366.01515711013002</v>
      </c>
      <c r="E472" s="13">
        <v>4.14478863295155</v>
      </c>
      <c r="F472" s="13">
        <v>0</v>
      </c>
      <c r="G472" s="13">
        <v>1761.3848553425717</v>
      </c>
      <c r="H472" s="13">
        <v>1373.0360146196001</v>
      </c>
      <c r="I472" s="13">
        <v>384.20405209002001</v>
      </c>
      <c r="J472" s="13">
        <v>4.14478863295155</v>
      </c>
      <c r="K472" s="13">
        <v>0</v>
      </c>
      <c r="L472" s="13">
        <v>114347.51477847676</v>
      </c>
      <c r="M472" s="13">
        <v>98400.309014018596</v>
      </c>
      <c r="N472" s="13">
        <v>14533.504969875799</v>
      </c>
      <c r="O472" s="13">
        <v>1413.70079458237</v>
      </c>
      <c r="P472" s="13">
        <v>0</v>
      </c>
      <c r="Q472" s="13">
        <v>13429</v>
      </c>
      <c r="R472" s="13">
        <v>4273</v>
      </c>
      <c r="S472" s="13">
        <v>4016</v>
      </c>
      <c r="T472" s="13">
        <v>5140</v>
      </c>
    </row>
    <row r="473" spans="1:20" x14ac:dyDescent="0.45">
      <c r="A473" s="1">
        <v>1986.0833333328201</v>
      </c>
      <c r="B473" s="13">
        <v>1289.6832795592013</v>
      </c>
      <c r="C473" s="13">
        <v>1242.8213037361099</v>
      </c>
      <c r="D473" s="13">
        <v>-18.736648607032802</v>
      </c>
      <c r="E473" s="13">
        <v>65.598624430124204</v>
      </c>
      <c r="F473" s="13">
        <v>0</v>
      </c>
      <c r="G473" s="13">
        <v>1572.0552422295336</v>
      </c>
      <c r="H473" s="13">
        <v>1460.9845588369001</v>
      </c>
      <c r="I473" s="13">
        <v>45.4720589625095</v>
      </c>
      <c r="J473" s="13">
        <v>65.598624430124204</v>
      </c>
      <c r="K473" s="13">
        <v>0</v>
      </c>
      <c r="L473" s="13">
        <v>114447.78618757932</v>
      </c>
      <c r="M473" s="13">
        <v>98730.731468786704</v>
      </c>
      <c r="N473" s="13">
        <v>14313.4528313068</v>
      </c>
      <c r="O473" s="13">
        <v>1403.60188748581</v>
      </c>
      <c r="P473" s="13">
        <v>0</v>
      </c>
      <c r="Q473" s="13">
        <v>13613</v>
      </c>
      <c r="R473" s="13">
        <v>4501</v>
      </c>
      <c r="S473" s="13">
        <v>3115</v>
      </c>
      <c r="T473" s="13">
        <v>5997</v>
      </c>
    </row>
    <row r="474" spans="1:20" x14ac:dyDescent="0.45">
      <c r="A474" s="1">
        <v>1986.1666666661499</v>
      </c>
      <c r="B474" s="13">
        <v>-15.958151523511948</v>
      </c>
      <c r="C474" s="13">
        <v>949.15629942008002</v>
      </c>
      <c r="D474" s="13">
        <v>-940.69671522041097</v>
      </c>
      <c r="E474" s="13">
        <v>-24.417735723181</v>
      </c>
      <c r="F474" s="13">
        <v>0</v>
      </c>
      <c r="G474" s="13">
        <v>660.50664073009705</v>
      </c>
      <c r="H474" s="13">
        <v>1595.2972160912</v>
      </c>
      <c r="I474" s="13">
        <v>-910.37283963792197</v>
      </c>
      <c r="J474" s="13">
        <v>-24.417735723181</v>
      </c>
      <c r="K474" s="13">
        <v>0</v>
      </c>
      <c r="L474" s="13">
        <v>113339.10802638224</v>
      </c>
      <c r="M474" s="13">
        <v>98557.204497121798</v>
      </c>
      <c r="N474" s="13">
        <v>13361.3788521145</v>
      </c>
      <c r="O474" s="13">
        <v>1420.5246771459399</v>
      </c>
      <c r="P474" s="13">
        <v>0</v>
      </c>
      <c r="Q474" s="13">
        <v>14315</v>
      </c>
      <c r="R474" s="13">
        <v>2613</v>
      </c>
      <c r="S474" s="13">
        <v>5806</v>
      </c>
      <c r="T474" s="13">
        <v>5896</v>
      </c>
    </row>
    <row r="475" spans="1:20" x14ac:dyDescent="0.45">
      <c r="A475" s="1">
        <v>1986.24999999948</v>
      </c>
      <c r="B475" s="13">
        <v>1373.4452476606377</v>
      </c>
      <c r="C475" s="13">
        <v>1401.1720646482099</v>
      </c>
      <c r="D475" s="13">
        <v>71.766434982686405</v>
      </c>
      <c r="E475" s="13">
        <v>-99.493251970258498</v>
      </c>
      <c r="F475" s="13">
        <v>0</v>
      </c>
      <c r="G475" s="13">
        <v>1694.6474355007774</v>
      </c>
      <c r="H475" s="13">
        <v>1705.9389582942399</v>
      </c>
      <c r="I475" s="13">
        <v>88.201729176795993</v>
      </c>
      <c r="J475" s="13">
        <v>-99.493251970258498</v>
      </c>
      <c r="K475" s="13">
        <v>0</v>
      </c>
      <c r="L475" s="13">
        <v>113326.92966557687</v>
      </c>
      <c r="M475" s="13">
        <v>98633.685484248301</v>
      </c>
      <c r="N475" s="13">
        <v>13445.989250733101</v>
      </c>
      <c r="O475" s="13">
        <v>1247.2549305954699</v>
      </c>
      <c r="P475" s="13">
        <v>0</v>
      </c>
      <c r="Q475" s="13">
        <v>15572</v>
      </c>
      <c r="R475" s="13">
        <v>2550</v>
      </c>
      <c r="S475" s="13">
        <v>6154</v>
      </c>
      <c r="T475" s="13">
        <v>6868</v>
      </c>
    </row>
    <row r="476" spans="1:20" x14ac:dyDescent="0.45">
      <c r="A476" s="1">
        <v>1986.3333333328101</v>
      </c>
      <c r="B476" s="13">
        <v>2108.9381061891945</v>
      </c>
      <c r="C476" s="13">
        <v>1233.5868089364999</v>
      </c>
      <c r="D476" s="13">
        <v>1069.2300957171699</v>
      </c>
      <c r="E476" s="13">
        <v>-193.87879846447501</v>
      </c>
      <c r="F476" s="13">
        <v>0</v>
      </c>
      <c r="G476" s="13">
        <v>2509.4906642731148</v>
      </c>
      <c r="H476" s="13">
        <v>1626.0779656054599</v>
      </c>
      <c r="I476" s="13">
        <v>1077.29149713213</v>
      </c>
      <c r="J476" s="13">
        <v>-193.87879846447501</v>
      </c>
      <c r="K476" s="13">
        <v>0</v>
      </c>
      <c r="L476" s="13">
        <v>113543.24643944706</v>
      </c>
      <c r="M476" s="13">
        <v>98163.470286275202</v>
      </c>
      <c r="N476" s="13">
        <v>14267.3753511385</v>
      </c>
      <c r="O476" s="13">
        <v>1112.4008020333499</v>
      </c>
      <c r="P476" s="13">
        <v>0</v>
      </c>
      <c r="Q476" s="13">
        <v>19766</v>
      </c>
      <c r="R476" s="13">
        <v>4572</v>
      </c>
      <c r="S476" s="13">
        <v>7489</v>
      </c>
      <c r="T476" s="13">
        <v>7705</v>
      </c>
    </row>
    <row r="477" spans="1:20" x14ac:dyDescent="0.45">
      <c r="A477" s="1">
        <v>1986.4166666661399</v>
      </c>
      <c r="B477" s="13">
        <v>1435.5590749316511</v>
      </c>
      <c r="C477" s="13">
        <v>1522.7834692582901</v>
      </c>
      <c r="D477" s="13">
        <v>18.3420804082571</v>
      </c>
      <c r="E477" s="13">
        <v>-105.566474734896</v>
      </c>
      <c r="F477" s="13">
        <v>0</v>
      </c>
      <c r="G477" s="13">
        <v>2264.4504011845293</v>
      </c>
      <c r="H477" s="13">
        <v>2335.8301358224198</v>
      </c>
      <c r="I477" s="13">
        <v>34.186740097005597</v>
      </c>
      <c r="J477" s="13">
        <v>-105.566474734896</v>
      </c>
      <c r="K477" s="13">
        <v>0</v>
      </c>
      <c r="L477" s="13">
        <v>112268.19635288428</v>
      </c>
      <c r="M477" s="13">
        <v>97444.109096178101</v>
      </c>
      <c r="N477" s="13">
        <v>13874.3113477118</v>
      </c>
      <c r="O477" s="13">
        <v>949.77590899437905</v>
      </c>
      <c r="P477" s="13">
        <v>0</v>
      </c>
      <c r="Q477" s="13">
        <v>23706</v>
      </c>
      <c r="R477" s="13">
        <v>6920</v>
      </c>
      <c r="S477" s="13">
        <v>8981</v>
      </c>
      <c r="T477" s="13">
        <v>7804</v>
      </c>
    </row>
    <row r="478" spans="1:20" x14ac:dyDescent="0.45">
      <c r="A478" s="1">
        <v>1986.49999999947</v>
      </c>
      <c r="B478" s="13">
        <v>2353.6596010763506</v>
      </c>
      <c r="C478" s="13">
        <v>2457.1874935118999</v>
      </c>
      <c r="D478" s="13">
        <v>-62.290308925425002</v>
      </c>
      <c r="E478" s="13">
        <v>-41.237583510124203</v>
      </c>
      <c r="F478" s="13">
        <v>0</v>
      </c>
      <c r="G478" s="13">
        <v>2338.6360249375825</v>
      </c>
      <c r="H478" s="13">
        <v>2395.4894635676501</v>
      </c>
      <c r="I478" s="13">
        <v>-15.6158551199432</v>
      </c>
      <c r="J478" s="13">
        <v>-41.237583510124203</v>
      </c>
      <c r="K478" s="13">
        <v>0</v>
      </c>
      <c r="L478" s="13">
        <v>112135.71859833608</v>
      </c>
      <c r="M478" s="13">
        <v>97449.3133442127</v>
      </c>
      <c r="N478" s="13">
        <v>13719.620774315599</v>
      </c>
      <c r="O478" s="13">
        <v>966.78447980778196</v>
      </c>
      <c r="P478" s="13">
        <v>0</v>
      </c>
      <c r="Q478" s="13">
        <v>21748</v>
      </c>
      <c r="R478" s="13">
        <v>4492</v>
      </c>
      <c r="S478" s="13">
        <v>8976</v>
      </c>
      <c r="T478" s="13">
        <v>8279</v>
      </c>
    </row>
    <row r="479" spans="1:20" x14ac:dyDescent="0.45">
      <c r="A479" s="1">
        <v>1986.5833333328001</v>
      </c>
      <c r="B479" s="13">
        <v>2676.1558677425423</v>
      </c>
      <c r="C479" s="13">
        <v>2199.4047152011999</v>
      </c>
      <c r="D479" s="13">
        <v>437.96532290385602</v>
      </c>
      <c r="E479" s="13">
        <v>38.7858296374867</v>
      </c>
      <c r="F479" s="13">
        <v>0</v>
      </c>
      <c r="G479" s="13">
        <v>3187.1351758637607</v>
      </c>
      <c r="H479" s="13">
        <v>2695.10726896496</v>
      </c>
      <c r="I479" s="13">
        <v>453.24207726131402</v>
      </c>
      <c r="J479" s="13">
        <v>38.7858296374867</v>
      </c>
      <c r="K479" s="13">
        <v>0</v>
      </c>
      <c r="L479" s="13">
        <v>111575.05209076391</v>
      </c>
      <c r="M479" s="13">
        <v>96838.528585536798</v>
      </c>
      <c r="N479" s="13">
        <v>13771.796247328801</v>
      </c>
      <c r="O479" s="13">
        <v>964.72725789830804</v>
      </c>
      <c r="P479" s="13">
        <v>0</v>
      </c>
      <c r="Q479" s="13">
        <v>23982</v>
      </c>
      <c r="R479" s="13">
        <v>5940</v>
      </c>
      <c r="S479" s="13">
        <v>10164</v>
      </c>
      <c r="T479" s="13">
        <v>7878</v>
      </c>
    </row>
    <row r="480" spans="1:20" x14ac:dyDescent="0.45">
      <c r="A480" s="1">
        <v>1986.6666666661299</v>
      </c>
      <c r="B480" s="13">
        <v>3476.9349055293828</v>
      </c>
      <c r="C480" s="13">
        <v>3678.5961293415098</v>
      </c>
      <c r="D480" s="13">
        <v>-215.69795978584401</v>
      </c>
      <c r="E480" s="13">
        <v>14.0367359737171</v>
      </c>
      <c r="F480" s="13">
        <v>0</v>
      </c>
      <c r="G480" s="13">
        <v>2311.7413921921329</v>
      </c>
      <c r="H480" s="13">
        <v>2547.7013777616098</v>
      </c>
      <c r="I480" s="13">
        <v>-249.99672154319401</v>
      </c>
      <c r="J480" s="13">
        <v>14.0367359737171</v>
      </c>
      <c r="K480" s="13">
        <v>0</v>
      </c>
      <c r="L480" s="13">
        <v>112319.37039787072</v>
      </c>
      <c r="M480" s="13">
        <v>97911.084844526704</v>
      </c>
      <c r="N480" s="13">
        <v>13463.643549885999</v>
      </c>
      <c r="O480" s="13">
        <v>944.64200345802499</v>
      </c>
      <c r="P480" s="13">
        <v>0</v>
      </c>
      <c r="Q480" s="13">
        <v>28708</v>
      </c>
      <c r="R480" s="13">
        <v>6356</v>
      </c>
      <c r="S480" s="13">
        <v>12556</v>
      </c>
      <c r="T480" s="13">
        <v>9796</v>
      </c>
    </row>
    <row r="481" spans="1:20" x14ac:dyDescent="0.45">
      <c r="A481" s="1">
        <v>1986.74999999946</v>
      </c>
      <c r="B481" s="13">
        <v>3079.3118960632146</v>
      </c>
      <c r="C481" s="13">
        <v>3185.4712958507998</v>
      </c>
      <c r="D481" s="13">
        <v>-111.00849054366699</v>
      </c>
      <c r="E481" s="13">
        <v>4.8490907560818703</v>
      </c>
      <c r="F481" s="13">
        <v>0</v>
      </c>
      <c r="G481" s="13">
        <v>2092.1120475396738</v>
      </c>
      <c r="H481" s="13">
        <v>2203.6043834137699</v>
      </c>
      <c r="I481" s="13">
        <v>-116.34142663017801</v>
      </c>
      <c r="J481" s="13">
        <v>4.8490907560818703</v>
      </c>
      <c r="K481" s="13">
        <v>0</v>
      </c>
      <c r="L481" s="13">
        <v>112678.45854562876</v>
      </c>
      <c r="M481" s="13">
        <v>98563.058954254506</v>
      </c>
      <c r="N481" s="13">
        <v>13212.9562742008</v>
      </c>
      <c r="O481" s="13">
        <v>902.44331717345096</v>
      </c>
      <c r="P481" s="13">
        <v>0</v>
      </c>
      <c r="Q481" s="13">
        <v>28087</v>
      </c>
      <c r="R481" s="13">
        <v>4704</v>
      </c>
      <c r="S481" s="13">
        <v>11446</v>
      </c>
      <c r="T481" s="13">
        <v>11937</v>
      </c>
    </row>
    <row r="482" spans="1:20" x14ac:dyDescent="0.45">
      <c r="A482" s="1">
        <v>1986.8333333327901</v>
      </c>
      <c r="B482" s="13">
        <v>1626.5810770694827</v>
      </c>
      <c r="C482" s="13">
        <v>1855.9496986434101</v>
      </c>
      <c r="D482" s="13">
        <v>-216.91437413389599</v>
      </c>
      <c r="E482" s="13">
        <v>-12.4542474400315</v>
      </c>
      <c r="F482" s="13">
        <v>0</v>
      </c>
      <c r="G482" s="13">
        <v>1689.1654563169377</v>
      </c>
      <c r="H482" s="13">
        <v>1979.5568999304901</v>
      </c>
      <c r="I482" s="13">
        <v>-277.93719617352099</v>
      </c>
      <c r="J482" s="13">
        <v>-12.4542474400315</v>
      </c>
      <c r="K482" s="13">
        <v>0</v>
      </c>
      <c r="L482" s="13">
        <v>111887.99524674912</v>
      </c>
      <c r="M482" s="13">
        <v>98269.265411351706</v>
      </c>
      <c r="N482" s="13">
        <v>12734.9410630195</v>
      </c>
      <c r="O482" s="13">
        <v>883.78877237791903</v>
      </c>
      <c r="P482" s="13">
        <v>0</v>
      </c>
      <c r="Q482" s="13">
        <v>28294</v>
      </c>
      <c r="R482" s="13">
        <v>6225</v>
      </c>
      <c r="S482" s="13">
        <v>10526</v>
      </c>
      <c r="T482" s="13">
        <v>11542</v>
      </c>
    </row>
    <row r="483" spans="1:20" x14ac:dyDescent="0.45">
      <c r="A483" s="1">
        <v>1986.9166666661199</v>
      </c>
      <c r="B483" s="13">
        <v>913.27516538277928</v>
      </c>
      <c r="C483" s="13">
        <v>1347.3767956326701</v>
      </c>
      <c r="D483" s="13">
        <v>-411.857479656865</v>
      </c>
      <c r="E483" s="13">
        <v>-22.2441505930258</v>
      </c>
      <c r="F483" s="13">
        <v>0</v>
      </c>
      <c r="G483" s="13">
        <v>-303.59324793042578</v>
      </c>
      <c r="H483" s="13">
        <v>304.19058246562503</v>
      </c>
      <c r="I483" s="13">
        <v>-585.53967980302502</v>
      </c>
      <c r="J483" s="13">
        <v>-22.2441505930258</v>
      </c>
      <c r="K483" s="13">
        <v>0</v>
      </c>
      <c r="L483" s="13">
        <v>110050.92393615932</v>
      </c>
      <c r="M483" s="13">
        <v>97505.652325421397</v>
      </c>
      <c r="N483" s="13">
        <v>11694.4148626929</v>
      </c>
      <c r="O483" s="13">
        <v>850.85674804502196</v>
      </c>
      <c r="P483" s="13">
        <v>0</v>
      </c>
      <c r="Q483" s="13">
        <v>26928</v>
      </c>
      <c r="R483" s="13">
        <v>5039</v>
      </c>
      <c r="S483" s="13">
        <v>10196</v>
      </c>
      <c r="T483" s="13">
        <v>11692</v>
      </c>
    </row>
    <row r="484" spans="1:20" x14ac:dyDescent="0.45">
      <c r="A484" s="1">
        <v>1986.99999999945</v>
      </c>
      <c r="B484" s="13">
        <v>2098.1576156972392</v>
      </c>
      <c r="C484" s="13">
        <v>679.79748128471203</v>
      </c>
      <c r="D484" s="13">
        <v>1457.40636658636</v>
      </c>
      <c r="E484" s="13">
        <v>-39.046232173832898</v>
      </c>
      <c r="F484" s="13">
        <v>0</v>
      </c>
      <c r="G484" s="13">
        <v>1191.6710732877109</v>
      </c>
      <c r="H484" s="13">
        <v>-254.89456851280599</v>
      </c>
      <c r="I484" s="13">
        <v>1485.6118739743499</v>
      </c>
      <c r="J484" s="13">
        <v>-39.046232173832898</v>
      </c>
      <c r="K484" s="13">
        <v>0</v>
      </c>
      <c r="L484" s="13">
        <v>110017.46988171963</v>
      </c>
      <c r="M484" s="13">
        <v>96172.719934587498</v>
      </c>
      <c r="N484" s="13">
        <v>13073.434830676</v>
      </c>
      <c r="O484" s="13">
        <v>771.31511645614296</v>
      </c>
      <c r="P484" s="13">
        <v>0</v>
      </c>
      <c r="Q484" s="13">
        <v>27442</v>
      </c>
      <c r="R484" s="13">
        <v>6532</v>
      </c>
      <c r="S484" s="13">
        <v>9205</v>
      </c>
      <c r="T484" s="13">
        <v>11705</v>
      </c>
    </row>
    <row r="485" spans="1:20" x14ac:dyDescent="0.45">
      <c r="A485" s="1">
        <v>1987.0833333327801</v>
      </c>
      <c r="B485" s="13">
        <v>442.58223424613544</v>
      </c>
      <c r="C485" s="13">
        <v>600.79454436073104</v>
      </c>
      <c r="D485" s="13">
        <v>-124.117722819162</v>
      </c>
      <c r="E485" s="13">
        <v>-34.094587295433598</v>
      </c>
      <c r="F485" s="13">
        <v>0</v>
      </c>
      <c r="G485" s="13">
        <v>452.13206621826384</v>
      </c>
      <c r="H485" s="13">
        <v>496.071001208018</v>
      </c>
      <c r="I485" s="13">
        <v>-9.8443476943205894</v>
      </c>
      <c r="J485" s="13">
        <v>-34.094587295433598</v>
      </c>
      <c r="K485" s="13">
        <v>0</v>
      </c>
      <c r="L485" s="13">
        <v>108834.83947371479</v>
      </c>
      <c r="M485" s="13">
        <v>95491.463724678193</v>
      </c>
      <c r="N485" s="13">
        <v>12661.123716926701</v>
      </c>
      <c r="O485" s="13">
        <v>682.25203210990696</v>
      </c>
      <c r="P485" s="13">
        <v>0</v>
      </c>
      <c r="Q485" s="13">
        <v>23981</v>
      </c>
      <c r="R485" s="13">
        <v>4588</v>
      </c>
      <c r="S485" s="13">
        <v>8593</v>
      </c>
      <c r="T485" s="13">
        <v>10800</v>
      </c>
    </row>
    <row r="486" spans="1:20" x14ac:dyDescent="0.45">
      <c r="A486" s="1">
        <v>1987.1666666661099</v>
      </c>
      <c r="B486" s="13">
        <v>988.39781654161186</v>
      </c>
      <c r="C486" s="13">
        <v>926.83937568001704</v>
      </c>
      <c r="D486" s="13">
        <v>85.552192563315302</v>
      </c>
      <c r="E486" s="13">
        <v>-23.993751701720502</v>
      </c>
      <c r="F486" s="13">
        <v>0</v>
      </c>
      <c r="G486" s="13">
        <v>2450.2991222120127</v>
      </c>
      <c r="H486" s="13">
        <v>2351.5239382341301</v>
      </c>
      <c r="I486" s="13">
        <v>122.768935679603</v>
      </c>
      <c r="J486" s="13">
        <v>-23.993751701720502</v>
      </c>
      <c r="K486" s="13">
        <v>0</v>
      </c>
      <c r="L486" s="13">
        <v>108257.8082332202</v>
      </c>
      <c r="M486" s="13">
        <v>94934.213596490197</v>
      </c>
      <c r="N486" s="13">
        <v>12696.3932773089</v>
      </c>
      <c r="O486" s="13">
        <v>627.20135942110505</v>
      </c>
      <c r="P486" s="13">
        <v>0</v>
      </c>
      <c r="Q486" s="13">
        <v>23894</v>
      </c>
      <c r="R486" s="13">
        <v>4841</v>
      </c>
      <c r="S486" s="13">
        <v>9006</v>
      </c>
      <c r="T486" s="13">
        <v>10047</v>
      </c>
    </row>
    <row r="487" spans="1:20" x14ac:dyDescent="0.45">
      <c r="A487" s="1">
        <v>1987.24999999944</v>
      </c>
      <c r="B487" s="13">
        <v>1649.4886786464815</v>
      </c>
      <c r="C487" s="13">
        <v>1721.4122351332401</v>
      </c>
      <c r="D487" s="13">
        <v>-73.918763320370601</v>
      </c>
      <c r="E487" s="13">
        <v>1.99520683361194</v>
      </c>
      <c r="F487" s="13">
        <v>0</v>
      </c>
      <c r="G487" s="13">
        <v>2461.8621886719711</v>
      </c>
      <c r="H487" s="13">
        <v>2517.0169725495898</v>
      </c>
      <c r="I487" s="13">
        <v>-57.149990711230799</v>
      </c>
      <c r="J487" s="13">
        <v>1.99520683361194</v>
      </c>
      <c r="K487" s="13">
        <v>0</v>
      </c>
      <c r="L487" s="13">
        <v>107450.40282755242</v>
      </c>
      <c r="M487" s="13">
        <v>94307.596416784101</v>
      </c>
      <c r="N487" s="13">
        <v>12511.283726272801</v>
      </c>
      <c r="O487" s="13">
        <v>631.522684495519</v>
      </c>
      <c r="P487" s="13">
        <v>0</v>
      </c>
      <c r="Q487" s="13">
        <v>27136</v>
      </c>
      <c r="R487" s="13">
        <v>7274</v>
      </c>
      <c r="S487" s="13">
        <v>9821</v>
      </c>
      <c r="T487" s="13">
        <v>10041</v>
      </c>
    </row>
    <row r="488" spans="1:20" x14ac:dyDescent="0.45">
      <c r="A488" s="1">
        <v>1987.3333333327701</v>
      </c>
      <c r="B488" s="13">
        <v>1742.9629330171485</v>
      </c>
      <c r="C488" s="13">
        <v>1622.2988145326999</v>
      </c>
      <c r="D488" s="13">
        <v>115.79761229819999</v>
      </c>
      <c r="E488" s="13">
        <v>4.8665061862485901</v>
      </c>
      <c r="F488" s="13">
        <v>0</v>
      </c>
      <c r="G488" s="13">
        <v>1638.1832096582955</v>
      </c>
      <c r="H488" s="13">
        <v>1514.2032527855599</v>
      </c>
      <c r="I488" s="13">
        <v>119.113450686487</v>
      </c>
      <c r="J488" s="13">
        <v>4.8665061862485901</v>
      </c>
      <c r="K488" s="13">
        <v>0</v>
      </c>
      <c r="L488" s="13">
        <v>107195.18222044532</v>
      </c>
      <c r="M488" s="13">
        <v>94098.9362631408</v>
      </c>
      <c r="N488" s="13">
        <v>12408.302636636399</v>
      </c>
      <c r="O488" s="13">
        <v>687.94332066811899</v>
      </c>
      <c r="P488" s="13">
        <v>0</v>
      </c>
      <c r="Q488" s="13">
        <v>25237</v>
      </c>
      <c r="R488" s="13">
        <v>7301</v>
      </c>
      <c r="S488" s="13">
        <v>7920</v>
      </c>
      <c r="T488" s="13">
        <v>10015</v>
      </c>
    </row>
    <row r="489" spans="1:20" x14ac:dyDescent="0.45">
      <c r="A489" s="1">
        <v>1987.4166666660999</v>
      </c>
      <c r="B489" s="13">
        <v>1384.733861184887</v>
      </c>
      <c r="C489" s="13">
        <v>1237.4557120492</v>
      </c>
      <c r="D489" s="13">
        <v>150.25791173082899</v>
      </c>
      <c r="E489" s="13">
        <v>-2.9797625951419402</v>
      </c>
      <c r="F489" s="13">
        <v>0</v>
      </c>
      <c r="G489" s="13">
        <v>1207.868670057002</v>
      </c>
      <c r="H489" s="13">
        <v>1046.1177913659899</v>
      </c>
      <c r="I489" s="13">
        <v>164.730641286154</v>
      </c>
      <c r="J489" s="13">
        <v>-2.9797625951419402</v>
      </c>
      <c r="K489" s="13">
        <v>0</v>
      </c>
      <c r="L489" s="13">
        <v>107317.96541019529</v>
      </c>
      <c r="M489" s="13">
        <v>94204.266208898203</v>
      </c>
      <c r="N489" s="13">
        <v>12382.349184934101</v>
      </c>
      <c r="O489" s="13">
        <v>731.35001636298898</v>
      </c>
      <c r="P489" s="13">
        <v>0</v>
      </c>
      <c r="Q489" s="13">
        <v>20336</v>
      </c>
      <c r="R489" s="13">
        <v>5464</v>
      </c>
      <c r="S489" s="13">
        <v>6752</v>
      </c>
      <c r="T489" s="13">
        <v>8120</v>
      </c>
    </row>
    <row r="490" spans="1:20" x14ac:dyDescent="0.45">
      <c r="A490" s="1">
        <v>1987.49999999943</v>
      </c>
      <c r="B490" s="13">
        <v>1225.1639842415921</v>
      </c>
      <c r="C490" s="13">
        <v>751.89279266582196</v>
      </c>
      <c r="D490" s="13">
        <v>510.75901611160498</v>
      </c>
      <c r="E490" s="13">
        <v>-37.487824535834903</v>
      </c>
      <c r="F490" s="13">
        <v>0</v>
      </c>
      <c r="G490" s="13">
        <v>2006.0175764179401</v>
      </c>
      <c r="H490" s="13">
        <v>1469.02084242208</v>
      </c>
      <c r="I490" s="13">
        <v>574.48455853169503</v>
      </c>
      <c r="J490" s="13">
        <v>-37.487824535834903</v>
      </c>
      <c r="K490" s="13">
        <v>0</v>
      </c>
      <c r="L490" s="13">
        <v>107770.48414729376</v>
      </c>
      <c r="M490" s="13">
        <v>94320.018505309999</v>
      </c>
      <c r="N490" s="13">
        <v>12771.0730884065</v>
      </c>
      <c r="O490" s="13">
        <v>679.39255357725699</v>
      </c>
      <c r="P490" s="13">
        <v>0</v>
      </c>
      <c r="Q490" s="13">
        <v>20197</v>
      </c>
      <c r="R490" s="13">
        <v>5357</v>
      </c>
      <c r="S490" s="13">
        <v>6823</v>
      </c>
      <c r="T490" s="13">
        <v>8017</v>
      </c>
    </row>
    <row r="491" spans="1:20" x14ac:dyDescent="0.45">
      <c r="A491" s="1">
        <v>1987.58333333276</v>
      </c>
      <c r="B491" s="13">
        <v>1216.6549054202262</v>
      </c>
      <c r="C491" s="13">
        <v>1148.7039600247999</v>
      </c>
      <c r="D491" s="13">
        <v>120.994707304076</v>
      </c>
      <c r="E491" s="13">
        <v>-53.043761908649699</v>
      </c>
      <c r="F491" s="13">
        <v>0</v>
      </c>
      <c r="G491" s="13">
        <v>1700.5205660859513</v>
      </c>
      <c r="H491" s="13">
        <v>1638.78086143717</v>
      </c>
      <c r="I491" s="13">
        <v>114.783466557431</v>
      </c>
      <c r="J491" s="13">
        <v>-53.043761908649699</v>
      </c>
      <c r="K491" s="13">
        <v>0</v>
      </c>
      <c r="L491" s="13">
        <v>108138.58558621793</v>
      </c>
      <c r="M491" s="13">
        <v>94748.996684824495</v>
      </c>
      <c r="N491" s="13">
        <v>12797.0635641341</v>
      </c>
      <c r="O491" s="13">
        <v>592.52533725934302</v>
      </c>
      <c r="P491" s="13">
        <v>0</v>
      </c>
      <c r="Q491" s="13">
        <v>15256</v>
      </c>
      <c r="R491" s="13">
        <v>3267</v>
      </c>
      <c r="S491" s="13">
        <v>4745</v>
      </c>
      <c r="T491" s="13">
        <v>7244</v>
      </c>
    </row>
    <row r="492" spans="1:20" x14ac:dyDescent="0.45">
      <c r="A492" s="1">
        <v>1987.6666666660899</v>
      </c>
      <c r="B492" s="13">
        <v>1736.8054540213934</v>
      </c>
      <c r="C492" s="13">
        <v>1438.1797350450099</v>
      </c>
      <c r="D492" s="13">
        <v>351.87468805491602</v>
      </c>
      <c r="E492" s="13">
        <v>-53.248969078532603</v>
      </c>
      <c r="F492" s="13">
        <v>0</v>
      </c>
      <c r="G492" s="13">
        <v>1670.9227015345975</v>
      </c>
      <c r="H492" s="13">
        <v>1348.4799783919</v>
      </c>
      <c r="I492" s="13">
        <v>375.69169222123003</v>
      </c>
      <c r="J492" s="13">
        <v>-53.248969078532603</v>
      </c>
      <c r="K492" s="13">
        <v>0</v>
      </c>
      <c r="L492" s="13">
        <v>108618.19077307638</v>
      </c>
      <c r="M492" s="13">
        <v>95082.277425698194</v>
      </c>
      <c r="N492" s="13">
        <v>13045.226691727499</v>
      </c>
      <c r="O492" s="13">
        <v>490.68665565068</v>
      </c>
      <c r="P492" s="13">
        <v>0</v>
      </c>
      <c r="Q492" s="13">
        <v>12905</v>
      </c>
      <c r="R492" s="13">
        <v>3301</v>
      </c>
      <c r="S492" s="13">
        <v>3647</v>
      </c>
      <c r="T492" s="13">
        <v>5957</v>
      </c>
    </row>
    <row r="493" spans="1:20" x14ac:dyDescent="0.45">
      <c r="A493" s="1">
        <v>1987.74999999942</v>
      </c>
      <c r="B493" s="13">
        <v>838.548132161323</v>
      </c>
      <c r="C493" s="13">
        <v>817.58919636304904</v>
      </c>
      <c r="D493" s="13">
        <v>56.283919619622601</v>
      </c>
      <c r="E493" s="13">
        <v>-35.324983821348603</v>
      </c>
      <c r="F493" s="13">
        <v>0</v>
      </c>
      <c r="G493" s="13">
        <v>-105.5801405264076</v>
      </c>
      <c r="H493" s="13">
        <v>-110.891655299166</v>
      </c>
      <c r="I493" s="13">
        <v>40.636498594107003</v>
      </c>
      <c r="J493" s="13">
        <v>-35.324983821348603</v>
      </c>
      <c r="K493" s="13">
        <v>0</v>
      </c>
      <c r="L493" s="13">
        <v>108767.99085798944</v>
      </c>
      <c r="M493" s="13">
        <v>95261.0783788681</v>
      </c>
      <c r="N493" s="13">
        <v>13053.374222115701</v>
      </c>
      <c r="O493" s="13">
        <v>453.53825700564602</v>
      </c>
      <c r="P493" s="13">
        <v>0</v>
      </c>
      <c r="Q493" s="13">
        <v>12500</v>
      </c>
      <c r="R493" s="13">
        <v>3778</v>
      </c>
      <c r="S493" s="13">
        <v>3255</v>
      </c>
      <c r="T493" s="13">
        <v>5466</v>
      </c>
    </row>
    <row r="494" spans="1:20" x14ac:dyDescent="0.45">
      <c r="A494" s="1">
        <v>1987.83333333275</v>
      </c>
      <c r="B494" s="13">
        <v>1003.0068179211887</v>
      </c>
      <c r="C494" s="13">
        <v>674.84001271760997</v>
      </c>
      <c r="D494" s="13">
        <v>351.361579752995</v>
      </c>
      <c r="E494" s="13">
        <v>-23.194774549416302</v>
      </c>
      <c r="F494" s="13">
        <v>0</v>
      </c>
      <c r="G494" s="13">
        <v>1573.7308077507946</v>
      </c>
      <c r="H494" s="13">
        <v>1363.5629919345599</v>
      </c>
      <c r="I494" s="13">
        <v>233.36259036565099</v>
      </c>
      <c r="J494" s="13">
        <v>-23.194774549416302</v>
      </c>
      <c r="K494" s="13">
        <v>0</v>
      </c>
      <c r="L494" s="13">
        <v>109116.52581653882</v>
      </c>
      <c r="M494" s="13">
        <v>95483.668988631398</v>
      </c>
      <c r="N494" s="13">
        <v>13187.273101090101</v>
      </c>
      <c r="O494" s="13">
        <v>445.58372681731402</v>
      </c>
      <c r="P494" s="13">
        <v>0</v>
      </c>
      <c r="Q494" s="13">
        <v>10189</v>
      </c>
      <c r="R494" s="13">
        <v>2791</v>
      </c>
      <c r="S494" s="13">
        <v>2581</v>
      </c>
      <c r="T494" s="13">
        <v>4817</v>
      </c>
    </row>
    <row r="495" spans="1:20" x14ac:dyDescent="0.45">
      <c r="A495" s="1">
        <v>1987.9166666660799</v>
      </c>
      <c r="B495" s="13">
        <v>2094.4649501824124</v>
      </c>
      <c r="C495" s="13">
        <v>1830.8975306165701</v>
      </c>
      <c r="D495" s="13">
        <v>276.78431858752901</v>
      </c>
      <c r="E495" s="13">
        <v>-13.2168990216871</v>
      </c>
      <c r="F495" s="13">
        <v>0</v>
      </c>
      <c r="G495" s="13">
        <v>2491.2494668867062</v>
      </c>
      <c r="H495" s="13">
        <v>2462.9662554459801</v>
      </c>
      <c r="I495" s="13">
        <v>41.500110462413097</v>
      </c>
      <c r="J495" s="13">
        <v>-13.2168990216871</v>
      </c>
      <c r="K495" s="13">
        <v>0</v>
      </c>
      <c r="L495" s="13">
        <v>109592.73390116043</v>
      </c>
      <c r="M495" s="13">
        <v>96213.247742011998</v>
      </c>
      <c r="N495" s="13">
        <v>12954.071568535999</v>
      </c>
      <c r="O495" s="13">
        <v>425.41459061242603</v>
      </c>
      <c r="P495" s="13">
        <v>0</v>
      </c>
      <c r="Q495" s="13">
        <v>13067</v>
      </c>
      <c r="R495" s="13">
        <v>5902</v>
      </c>
      <c r="S495" s="13">
        <v>2220</v>
      </c>
      <c r="T495" s="13">
        <v>4945</v>
      </c>
    </row>
    <row r="496" spans="1:20" x14ac:dyDescent="0.45">
      <c r="A496" s="1">
        <v>1987.9999999994</v>
      </c>
      <c r="B496" s="13">
        <v>1929.3862445123596</v>
      </c>
      <c r="C496" s="13">
        <v>1727.6290294549599</v>
      </c>
      <c r="D496" s="13">
        <v>209.63828828758599</v>
      </c>
      <c r="E496" s="13">
        <v>-7.8810732301863098</v>
      </c>
      <c r="F496" s="13">
        <v>0</v>
      </c>
      <c r="G496" s="13">
        <v>1853.0143861164488</v>
      </c>
      <c r="H496" s="13">
        <v>1598.36453117516</v>
      </c>
      <c r="I496" s="13">
        <v>262.53092817147501</v>
      </c>
      <c r="J496" s="13">
        <v>-7.8810732301863098</v>
      </c>
      <c r="K496" s="13">
        <v>0</v>
      </c>
      <c r="L496" s="13">
        <v>110565.04896312061</v>
      </c>
      <c r="M496" s="13">
        <v>96975.3385686986</v>
      </c>
      <c r="N496" s="13">
        <v>13174.8093111779</v>
      </c>
      <c r="O496" s="13">
        <v>414.90108324411898</v>
      </c>
      <c r="P496" s="13">
        <v>0</v>
      </c>
      <c r="Q496" s="13">
        <v>8701</v>
      </c>
      <c r="R496" s="13">
        <v>1713</v>
      </c>
      <c r="S496" s="13">
        <v>2763</v>
      </c>
      <c r="T496" s="13">
        <v>4225</v>
      </c>
    </row>
    <row r="497" spans="1:20" x14ac:dyDescent="0.45">
      <c r="A497" s="1">
        <v>1988.08333333273</v>
      </c>
      <c r="B497" s="13">
        <v>3199.6014826860278</v>
      </c>
      <c r="C497" s="13">
        <v>2464.6357704811699</v>
      </c>
      <c r="D497" s="13">
        <v>721.04461637730401</v>
      </c>
      <c r="E497" s="13">
        <v>13.921095827554</v>
      </c>
      <c r="F497" s="13">
        <v>0</v>
      </c>
      <c r="G497" s="13">
        <v>3785.0630971175942</v>
      </c>
      <c r="H497" s="13">
        <v>2881.1948645541602</v>
      </c>
      <c r="I497" s="13">
        <v>889.94713673588001</v>
      </c>
      <c r="J497" s="13">
        <v>13.921095827554</v>
      </c>
      <c r="K497" s="13">
        <v>0</v>
      </c>
      <c r="L497" s="13">
        <v>112475.53113273304</v>
      </c>
      <c r="M497" s="13">
        <v>98370.408458984093</v>
      </c>
      <c r="N497" s="13">
        <v>13713.623974845001</v>
      </c>
      <c r="O497" s="13">
        <v>391.498698903947</v>
      </c>
      <c r="P497" s="13">
        <v>0</v>
      </c>
      <c r="Q497" s="13">
        <v>10159</v>
      </c>
      <c r="R497" s="13">
        <v>3244</v>
      </c>
      <c r="S497" s="13">
        <v>3254</v>
      </c>
      <c r="T497" s="13">
        <v>3661</v>
      </c>
    </row>
    <row r="498" spans="1:20" x14ac:dyDescent="0.45">
      <c r="A498" s="1">
        <v>1988.1666666660601</v>
      </c>
      <c r="B498" s="13">
        <v>2861.5385534171514</v>
      </c>
      <c r="C498" s="13">
        <v>2341.2953305477299</v>
      </c>
      <c r="D498" s="13">
        <v>553.96609704748505</v>
      </c>
      <c r="E498" s="13">
        <v>-33.722874178063698</v>
      </c>
      <c r="F498" s="13">
        <v>0</v>
      </c>
      <c r="G498" s="13">
        <v>2841.4341455928761</v>
      </c>
      <c r="H498" s="13">
        <v>2278.8019249154199</v>
      </c>
      <c r="I498" s="13">
        <v>596.35509485551995</v>
      </c>
      <c r="J498" s="13">
        <v>-33.722874178063698</v>
      </c>
      <c r="K498" s="13">
        <v>0</v>
      </c>
      <c r="L498" s="13">
        <v>114193.39989243518</v>
      </c>
      <c r="M498" s="13">
        <v>99611.220541691699</v>
      </c>
      <c r="N498" s="13">
        <v>14187.519279173801</v>
      </c>
      <c r="O498" s="13">
        <v>394.66007156966799</v>
      </c>
      <c r="P498" s="13">
        <v>0</v>
      </c>
      <c r="Q498" s="13">
        <v>9761</v>
      </c>
      <c r="R498" s="13">
        <v>3932</v>
      </c>
      <c r="S498" s="13">
        <v>2096</v>
      </c>
      <c r="T498" s="13">
        <v>3734</v>
      </c>
    </row>
    <row r="499" spans="1:20" x14ac:dyDescent="0.45">
      <c r="A499" s="1">
        <v>1988.24999999939</v>
      </c>
      <c r="B499" s="13">
        <v>2681.8476905356183</v>
      </c>
      <c r="C499" s="13">
        <v>2057.6569200538702</v>
      </c>
      <c r="D499" s="13">
        <v>693.45634499658104</v>
      </c>
      <c r="E499" s="13">
        <v>-69.265574514833304</v>
      </c>
      <c r="F499" s="13">
        <v>0</v>
      </c>
      <c r="G499" s="13">
        <v>2435.022973334072</v>
      </c>
      <c r="H499" s="13">
        <v>1814.18165178561</v>
      </c>
      <c r="I499" s="13">
        <v>690.10689606329504</v>
      </c>
      <c r="J499" s="13">
        <v>-69.265574514833304</v>
      </c>
      <c r="K499" s="13">
        <v>0</v>
      </c>
      <c r="L499" s="13">
        <v>115814.70249278349</v>
      </c>
      <c r="M499" s="13">
        <v>100728.830339472</v>
      </c>
      <c r="N499" s="13">
        <v>14807.734816440399</v>
      </c>
      <c r="O499" s="13">
        <v>278.13733687108999</v>
      </c>
      <c r="P499" s="13">
        <v>0</v>
      </c>
      <c r="Q499" s="13">
        <v>11426</v>
      </c>
      <c r="R499" s="13">
        <v>4887</v>
      </c>
      <c r="S499" s="13">
        <v>2623</v>
      </c>
      <c r="T499" s="13">
        <v>3917</v>
      </c>
    </row>
    <row r="500" spans="1:20" x14ac:dyDescent="0.45">
      <c r="A500" s="1">
        <v>1988.33333333272</v>
      </c>
      <c r="B500" s="13">
        <v>2274.218572344821</v>
      </c>
      <c r="C500" s="13">
        <v>1894.4384608855401</v>
      </c>
      <c r="D500" s="13">
        <v>504.50148128311901</v>
      </c>
      <c r="E500" s="13">
        <v>-124.721369823838</v>
      </c>
      <c r="F500" s="13">
        <v>0</v>
      </c>
      <c r="G500" s="13">
        <v>1715.9219410806891</v>
      </c>
      <c r="H500" s="13">
        <v>1357.0436010328599</v>
      </c>
      <c r="I500" s="13">
        <v>483.59970987166702</v>
      </c>
      <c r="J500" s="13">
        <v>-124.721369823838</v>
      </c>
      <c r="K500" s="13">
        <v>0</v>
      </c>
      <c r="L500" s="13">
        <v>117052.35454431029</v>
      </c>
      <c r="M500" s="13">
        <v>101722.936135551</v>
      </c>
      <c r="N500" s="13">
        <v>15151.8988493742</v>
      </c>
      <c r="O500" s="13">
        <v>177.51955938509099</v>
      </c>
      <c r="P500" s="13">
        <v>0</v>
      </c>
      <c r="Q500" s="13">
        <v>11138</v>
      </c>
      <c r="R500" s="13">
        <v>4674</v>
      </c>
      <c r="S500" s="13">
        <v>2495</v>
      </c>
      <c r="T500" s="13">
        <v>3969</v>
      </c>
    </row>
    <row r="501" spans="1:20" x14ac:dyDescent="0.45">
      <c r="A501" s="1">
        <v>1988.4166666660501</v>
      </c>
      <c r="B501" s="13">
        <v>1896.0434844389868</v>
      </c>
      <c r="C501" s="13">
        <v>1677.6136919303001</v>
      </c>
      <c r="D501" s="13">
        <v>287.25115488486102</v>
      </c>
      <c r="E501" s="13">
        <v>-68.821362376174505</v>
      </c>
      <c r="F501" s="13">
        <v>0</v>
      </c>
      <c r="G501" s="13">
        <v>1660.3934675473765</v>
      </c>
      <c r="H501" s="13">
        <v>1362.3554492860101</v>
      </c>
      <c r="I501" s="13">
        <v>366.85938063754099</v>
      </c>
      <c r="J501" s="13">
        <v>-68.821362376174505</v>
      </c>
      <c r="K501" s="13">
        <v>0</v>
      </c>
      <c r="L501" s="13">
        <v>117855.40296047194</v>
      </c>
      <c r="M501" s="13">
        <v>102453.64495658</v>
      </c>
      <c r="N501" s="13">
        <v>15355.336460643201</v>
      </c>
      <c r="O501" s="13">
        <v>46.421543248746701</v>
      </c>
      <c r="P501" s="13">
        <v>0</v>
      </c>
      <c r="Q501" s="13">
        <v>13115</v>
      </c>
      <c r="R501" s="13">
        <v>5624</v>
      </c>
      <c r="S501" s="13">
        <v>2878</v>
      </c>
      <c r="T501" s="13">
        <v>4613</v>
      </c>
    </row>
    <row r="502" spans="1:20" x14ac:dyDescent="0.45">
      <c r="A502" s="1">
        <v>1988.49999999938</v>
      </c>
      <c r="B502" s="13">
        <v>966.91587287770994</v>
      </c>
      <c r="C502" s="13">
        <v>1176.4642410675001</v>
      </c>
      <c r="D502" s="13">
        <v>-174.66710856101099</v>
      </c>
      <c r="E502" s="13">
        <v>-34.881259628779198</v>
      </c>
      <c r="F502" s="13">
        <v>0</v>
      </c>
      <c r="G502" s="13">
        <v>392.91370647989481</v>
      </c>
      <c r="H502" s="13">
        <v>549.93323599505504</v>
      </c>
      <c r="I502" s="13">
        <v>-122.138269886381</v>
      </c>
      <c r="J502" s="13">
        <v>-34.881259628779198</v>
      </c>
      <c r="K502" s="13">
        <v>0</v>
      </c>
      <c r="L502" s="13">
        <v>117858.74102952021</v>
      </c>
      <c r="M502" s="13">
        <v>102670.00479048</v>
      </c>
      <c r="N502" s="13">
        <v>15131.8035559298</v>
      </c>
      <c r="O502" s="13">
        <v>56.9326831104175</v>
      </c>
      <c r="P502" s="13">
        <v>0</v>
      </c>
      <c r="Q502" s="13">
        <v>14646</v>
      </c>
      <c r="R502" s="13">
        <v>4668</v>
      </c>
      <c r="S502" s="13">
        <v>4348</v>
      </c>
      <c r="T502" s="13">
        <v>5630</v>
      </c>
    </row>
    <row r="503" spans="1:20" x14ac:dyDescent="0.45">
      <c r="A503" s="1">
        <v>1988.58333333271</v>
      </c>
      <c r="B503" s="13">
        <v>1007.0346011018012</v>
      </c>
      <c r="C503" s="13">
        <v>891.21054080656802</v>
      </c>
      <c r="D503" s="13">
        <v>101.442227852101</v>
      </c>
      <c r="E503" s="13">
        <v>14.381832443132099</v>
      </c>
      <c r="F503" s="13">
        <v>0</v>
      </c>
      <c r="G503" s="13">
        <v>524.44885822734352</v>
      </c>
      <c r="H503" s="13">
        <v>440.10413010824197</v>
      </c>
      <c r="I503" s="13">
        <v>69.962895675969406</v>
      </c>
      <c r="J503" s="13">
        <v>14.381832443132099</v>
      </c>
      <c r="K503" s="13">
        <v>0</v>
      </c>
      <c r="L503" s="13">
        <v>117880.25429954361</v>
      </c>
      <c r="M503" s="13">
        <v>102693.12065082901</v>
      </c>
      <c r="N503" s="13">
        <v>15123.527828172901</v>
      </c>
      <c r="O503" s="13">
        <v>63.605820541713904</v>
      </c>
      <c r="P503" s="13">
        <v>0</v>
      </c>
      <c r="Q503" s="13">
        <v>13095</v>
      </c>
      <c r="R503" s="13">
        <v>3914</v>
      </c>
      <c r="S503" s="13">
        <v>3773</v>
      </c>
      <c r="T503" s="13">
        <v>5409</v>
      </c>
    </row>
    <row r="504" spans="1:20" x14ac:dyDescent="0.45">
      <c r="A504" s="1">
        <v>1988.6666666660401</v>
      </c>
      <c r="B504" s="13">
        <v>1189.3039893963851</v>
      </c>
      <c r="C504" s="13">
        <v>625.23851500812498</v>
      </c>
      <c r="D504" s="13">
        <v>572.556256397075</v>
      </c>
      <c r="E504" s="13">
        <v>-8.4907820088150103</v>
      </c>
      <c r="F504" s="13">
        <v>0</v>
      </c>
      <c r="G504" s="13">
        <v>1381.40172611517</v>
      </c>
      <c r="H504" s="13">
        <v>704.07181105690404</v>
      </c>
      <c r="I504" s="13">
        <v>685.82069706708103</v>
      </c>
      <c r="J504" s="13">
        <v>-8.4907820088150103</v>
      </c>
      <c r="K504" s="13">
        <v>0</v>
      </c>
      <c r="L504" s="13">
        <v>118380.91771574719</v>
      </c>
      <c r="M504" s="13">
        <v>102703.2390301</v>
      </c>
      <c r="N504" s="13">
        <v>15610.416390010299</v>
      </c>
      <c r="O504" s="13">
        <v>67.262295636883096</v>
      </c>
      <c r="P504" s="13">
        <v>0</v>
      </c>
      <c r="Q504" s="13">
        <v>13482</v>
      </c>
      <c r="R504" s="13">
        <v>4717</v>
      </c>
      <c r="S504" s="13">
        <v>3230</v>
      </c>
      <c r="T504" s="13">
        <v>5535</v>
      </c>
    </row>
    <row r="505" spans="1:20" x14ac:dyDescent="0.45">
      <c r="A505" s="1">
        <v>1988.7499999993699</v>
      </c>
      <c r="B505" s="13">
        <v>1334.1144712801101</v>
      </c>
      <c r="C505" s="13">
        <v>865.84405816386698</v>
      </c>
      <c r="D505" s="13">
        <v>484.55690344102902</v>
      </c>
      <c r="E505" s="13">
        <v>-16.286490324785898</v>
      </c>
      <c r="F505" s="13">
        <v>0</v>
      </c>
      <c r="G505" s="13">
        <v>1276.0902201151209</v>
      </c>
      <c r="H505" s="13">
        <v>889.30626377054796</v>
      </c>
      <c r="I505" s="13">
        <v>403.070446669359</v>
      </c>
      <c r="J505" s="13">
        <v>-16.286490324785898</v>
      </c>
      <c r="K505" s="13">
        <v>0</v>
      </c>
      <c r="L505" s="13">
        <v>118677.25982745693</v>
      </c>
      <c r="M505" s="13">
        <v>102689.164549604</v>
      </c>
      <c r="N505" s="13">
        <v>15938.2692086019</v>
      </c>
      <c r="O505" s="13">
        <v>49.826069251042803</v>
      </c>
      <c r="P505" s="13">
        <v>0</v>
      </c>
      <c r="Q505" s="13">
        <v>13773</v>
      </c>
      <c r="R505" s="13">
        <v>5580</v>
      </c>
      <c r="S505" s="13">
        <v>2965</v>
      </c>
      <c r="T505" s="13">
        <v>5228</v>
      </c>
    </row>
    <row r="506" spans="1:20" x14ac:dyDescent="0.45">
      <c r="A506" s="1">
        <v>1988.8333333327</v>
      </c>
      <c r="B506" s="13">
        <v>1060.6316604385859</v>
      </c>
      <c r="C506" s="13">
        <v>1004.02893160643</v>
      </c>
      <c r="D506" s="13">
        <v>83.326561078304806</v>
      </c>
      <c r="E506" s="13">
        <v>-26.723832246148898</v>
      </c>
      <c r="F506" s="13">
        <v>0</v>
      </c>
      <c r="G506" s="13">
        <v>618.74798310127619</v>
      </c>
      <c r="H506" s="13">
        <v>718.212014215301</v>
      </c>
      <c r="I506" s="13">
        <v>-72.740198867876003</v>
      </c>
      <c r="J506" s="13">
        <v>-26.723832246148898</v>
      </c>
      <c r="K506" s="13">
        <v>0</v>
      </c>
      <c r="L506" s="13">
        <v>118433.67901418508</v>
      </c>
      <c r="M506" s="13">
        <v>102820.744323327</v>
      </c>
      <c r="N506" s="13">
        <v>15574.6756678568</v>
      </c>
      <c r="O506" s="13">
        <v>38.259023001265902</v>
      </c>
      <c r="P506" s="13">
        <v>0</v>
      </c>
      <c r="Q506" s="13">
        <v>13882</v>
      </c>
      <c r="R506" s="13">
        <v>5558</v>
      </c>
      <c r="S506" s="13">
        <v>3857</v>
      </c>
      <c r="T506" s="13">
        <v>4467</v>
      </c>
    </row>
    <row r="507" spans="1:20" x14ac:dyDescent="0.45">
      <c r="A507" s="1">
        <v>1988.9166666660301</v>
      </c>
      <c r="B507" s="13">
        <v>2958.7710014965578</v>
      </c>
      <c r="C507" s="13">
        <v>631.813265610504</v>
      </c>
      <c r="D507" s="13">
        <v>2344.65569250833</v>
      </c>
      <c r="E507" s="13">
        <v>-17.697956622276401</v>
      </c>
      <c r="F507" s="13">
        <v>0</v>
      </c>
      <c r="G507" s="13">
        <v>2577.7693850544397</v>
      </c>
      <c r="H507" s="13">
        <v>560.29238073019599</v>
      </c>
      <c r="I507" s="13">
        <v>2035.1749609465201</v>
      </c>
      <c r="J507" s="13">
        <v>-17.697956622276401</v>
      </c>
      <c r="K507" s="13">
        <v>0</v>
      </c>
      <c r="L507" s="13">
        <v>119920.58217473581</v>
      </c>
      <c r="M507" s="13">
        <v>102542.26162388</v>
      </c>
      <c r="N507" s="13">
        <v>17353.192451597701</v>
      </c>
      <c r="O507" s="13">
        <v>25.128099258115501</v>
      </c>
      <c r="P507" s="13">
        <v>0</v>
      </c>
      <c r="Q507" s="13">
        <v>13977</v>
      </c>
      <c r="R507" s="13">
        <v>4828</v>
      </c>
      <c r="S507" s="13">
        <v>4605</v>
      </c>
      <c r="T507" s="13">
        <v>4544</v>
      </c>
    </row>
    <row r="508" spans="1:20" x14ac:dyDescent="0.45">
      <c r="A508" s="1">
        <v>1988.9999999993599</v>
      </c>
      <c r="B508" s="13">
        <v>1374.8455827677603</v>
      </c>
      <c r="C508" s="13">
        <v>463.81670806809399</v>
      </c>
      <c r="D508" s="13">
        <v>922.05893659682397</v>
      </c>
      <c r="E508" s="13">
        <v>-11.0300618971576</v>
      </c>
      <c r="F508" s="13">
        <v>0</v>
      </c>
      <c r="G508" s="13">
        <v>1826.8900391393274</v>
      </c>
      <c r="H508" s="13">
        <v>818.01625960543504</v>
      </c>
      <c r="I508" s="13">
        <v>1019.90384143105</v>
      </c>
      <c r="J508" s="13">
        <v>-11.0300618971576</v>
      </c>
      <c r="K508" s="13">
        <v>0</v>
      </c>
      <c r="L508" s="13">
        <v>120651.45192456871</v>
      </c>
      <c r="M508" s="13">
        <v>102174.858037432</v>
      </c>
      <c r="N508" s="13">
        <v>18451.789466369999</v>
      </c>
      <c r="O508" s="13">
        <v>24.804420766710301</v>
      </c>
      <c r="P508" s="13">
        <v>0</v>
      </c>
      <c r="Q508" s="13">
        <v>13270</v>
      </c>
      <c r="R508" s="13">
        <v>4314</v>
      </c>
      <c r="S508" s="13">
        <v>4189</v>
      </c>
      <c r="T508" s="13">
        <v>4768</v>
      </c>
    </row>
    <row r="509" spans="1:20" x14ac:dyDescent="0.45">
      <c r="A509" s="1">
        <v>1989.08333333269</v>
      </c>
      <c r="B509" s="13">
        <v>493.77420452003656</v>
      </c>
      <c r="C509" s="13">
        <v>559.77069616841902</v>
      </c>
      <c r="D509" s="13">
        <v>-72.611871419700606</v>
      </c>
      <c r="E509" s="13">
        <v>6.6153797713181701</v>
      </c>
      <c r="F509" s="13">
        <v>0</v>
      </c>
      <c r="G509" s="13">
        <v>907.97050980115011</v>
      </c>
      <c r="H509" s="13">
        <v>697.90754086819095</v>
      </c>
      <c r="I509" s="13">
        <v>203.44758916164099</v>
      </c>
      <c r="J509" s="13">
        <v>6.6153797713181701</v>
      </c>
      <c r="K509" s="13">
        <v>0</v>
      </c>
      <c r="L509" s="13">
        <v>120248.39673536023</v>
      </c>
      <c r="M509" s="13">
        <v>101938.908812904</v>
      </c>
      <c r="N509" s="13">
        <v>18286.036099632202</v>
      </c>
      <c r="O509" s="13">
        <v>23.451822824032899</v>
      </c>
      <c r="P509" s="13">
        <v>0</v>
      </c>
      <c r="Q509" s="13">
        <v>14771</v>
      </c>
      <c r="R509" s="13">
        <v>5090</v>
      </c>
      <c r="S509" s="13">
        <v>5235</v>
      </c>
      <c r="T509" s="13">
        <v>4446</v>
      </c>
    </row>
    <row r="510" spans="1:20" x14ac:dyDescent="0.45">
      <c r="A510" s="1">
        <v>1989.1666666660201</v>
      </c>
      <c r="B510" s="13">
        <v>1017.3857436020702</v>
      </c>
      <c r="C510" s="13">
        <v>688.37440191574899</v>
      </c>
      <c r="D510" s="13">
        <v>324.09261867221602</v>
      </c>
      <c r="E510" s="13">
        <v>4.9187230141052902</v>
      </c>
      <c r="F510" s="13">
        <v>0</v>
      </c>
      <c r="G510" s="13">
        <v>868.82566186768429</v>
      </c>
      <c r="H510" s="13">
        <v>544.51725248944797</v>
      </c>
      <c r="I510" s="13">
        <v>319.38968636413102</v>
      </c>
      <c r="J510" s="13">
        <v>4.9187230141052902</v>
      </c>
      <c r="K510" s="13">
        <v>0</v>
      </c>
      <c r="L510" s="13">
        <v>120405.98589608684</v>
      </c>
      <c r="M510" s="13">
        <v>101832.858827185</v>
      </c>
      <c r="N510" s="13">
        <v>18549.575248343099</v>
      </c>
      <c r="O510" s="13">
        <v>23.551820558748499</v>
      </c>
      <c r="P510" s="13">
        <v>0</v>
      </c>
      <c r="Q510" s="13">
        <v>16910</v>
      </c>
      <c r="R510" s="13">
        <v>6439</v>
      </c>
      <c r="S510" s="13">
        <v>5856</v>
      </c>
      <c r="T510" s="13">
        <v>4615</v>
      </c>
    </row>
    <row r="511" spans="1:20" x14ac:dyDescent="0.45">
      <c r="A511" s="1">
        <v>1989.2499999993499</v>
      </c>
      <c r="B511" s="13">
        <v>1246.2123447726963</v>
      </c>
      <c r="C511" s="13">
        <v>837.23011444670601</v>
      </c>
      <c r="D511" s="13">
        <v>396.88307615757901</v>
      </c>
      <c r="E511" s="13">
        <v>12.0991541684112</v>
      </c>
      <c r="F511" s="13">
        <v>0</v>
      </c>
      <c r="G511" s="13">
        <v>1449.8299893378971</v>
      </c>
      <c r="H511" s="13">
        <v>1100.1901765991499</v>
      </c>
      <c r="I511" s="13">
        <v>337.54065857033601</v>
      </c>
      <c r="J511" s="13">
        <v>12.0991541684112</v>
      </c>
      <c r="K511" s="13">
        <v>0</v>
      </c>
      <c r="L511" s="13">
        <v>121022.75186287051</v>
      </c>
      <c r="M511" s="13">
        <v>102143.737529465</v>
      </c>
      <c r="N511" s="13">
        <v>18855.675566930298</v>
      </c>
      <c r="O511" s="13">
        <v>23.338766475220801</v>
      </c>
      <c r="P511" s="13">
        <v>0</v>
      </c>
      <c r="Q511" s="13">
        <v>14330</v>
      </c>
      <c r="R511" s="13">
        <v>3856</v>
      </c>
      <c r="S511" s="13">
        <v>5720</v>
      </c>
      <c r="T511" s="13">
        <v>4755</v>
      </c>
    </row>
    <row r="512" spans="1:20" x14ac:dyDescent="0.45">
      <c r="A512" s="1">
        <v>1989.33333333268</v>
      </c>
      <c r="B512" s="13">
        <v>1517.2358338959618</v>
      </c>
      <c r="C512" s="13">
        <v>924.26993662806206</v>
      </c>
      <c r="D512" s="13">
        <v>589.70363173929297</v>
      </c>
      <c r="E512" s="13">
        <v>3.26226552860687</v>
      </c>
      <c r="F512" s="13">
        <v>0</v>
      </c>
      <c r="G512" s="13">
        <v>2362.403074985139</v>
      </c>
      <c r="H512" s="13">
        <v>1795.75902512635</v>
      </c>
      <c r="I512" s="13">
        <v>563.38178433018197</v>
      </c>
      <c r="J512" s="13">
        <v>3.26226552860687</v>
      </c>
      <c r="K512" s="13">
        <v>0</v>
      </c>
      <c r="L512" s="13">
        <v>121837.01265087542</v>
      </c>
      <c r="M512" s="13">
        <v>102449.597994009</v>
      </c>
      <c r="N512" s="13">
        <v>19362.541215894598</v>
      </c>
      <c r="O512" s="13">
        <v>24.8734409718226</v>
      </c>
      <c r="P512" s="13">
        <v>0</v>
      </c>
      <c r="Q512" s="13">
        <v>12479</v>
      </c>
      <c r="R512" s="13">
        <v>3705</v>
      </c>
      <c r="S512" s="13">
        <v>4487</v>
      </c>
      <c r="T512" s="13">
        <v>4286</v>
      </c>
    </row>
    <row r="513" spans="1:20" x14ac:dyDescent="0.45">
      <c r="A513" s="1">
        <v>1989.4166666660101</v>
      </c>
      <c r="B513" s="13">
        <v>2334.2210654008404</v>
      </c>
      <c r="C513" s="13">
        <v>1584.4229245668</v>
      </c>
      <c r="D513" s="13">
        <v>739.00778919107097</v>
      </c>
      <c r="E513" s="13">
        <v>10.7903516429696</v>
      </c>
      <c r="F513" s="13">
        <v>0</v>
      </c>
      <c r="G513" s="13">
        <v>3191.2526359594758</v>
      </c>
      <c r="H513" s="13">
        <v>2244.8103264328101</v>
      </c>
      <c r="I513" s="13">
        <v>935.65195788369601</v>
      </c>
      <c r="J513" s="13">
        <v>10.7903516429696</v>
      </c>
      <c r="K513" s="13">
        <v>0</v>
      </c>
      <c r="L513" s="13">
        <v>123336.49615921898</v>
      </c>
      <c r="M513" s="13">
        <v>103306.738879638</v>
      </c>
      <c r="N513" s="13">
        <v>20004.082646790601</v>
      </c>
      <c r="O513" s="13">
        <v>25.674632790388099</v>
      </c>
      <c r="P513" s="13">
        <v>0</v>
      </c>
      <c r="Q513" s="13">
        <v>13680</v>
      </c>
      <c r="R513" s="13">
        <v>3312</v>
      </c>
      <c r="S513" s="13">
        <v>5814</v>
      </c>
      <c r="T513" s="13">
        <v>4553</v>
      </c>
    </row>
    <row r="514" spans="1:20" x14ac:dyDescent="0.45">
      <c r="A514" s="1">
        <v>1989.4999999993399</v>
      </c>
      <c r="B514" s="13">
        <v>2742.5618167227003</v>
      </c>
      <c r="C514" s="13">
        <v>2053.6090267527202</v>
      </c>
      <c r="D514" s="13">
        <v>687.24893662801799</v>
      </c>
      <c r="E514" s="13">
        <v>1.70385334196242</v>
      </c>
      <c r="F514" s="13">
        <v>0</v>
      </c>
      <c r="G514" s="13">
        <v>3086.7440389447215</v>
      </c>
      <c r="H514" s="13">
        <v>2337.65285734593</v>
      </c>
      <c r="I514" s="13">
        <v>747.38732825682905</v>
      </c>
      <c r="J514" s="13">
        <v>1.70385334196242</v>
      </c>
      <c r="K514" s="13">
        <v>0</v>
      </c>
      <c r="L514" s="13">
        <v>125132.46062271758</v>
      </c>
      <c r="M514" s="13">
        <v>104512.67485926401</v>
      </c>
      <c r="N514" s="13">
        <v>20593.394175971898</v>
      </c>
      <c r="O514" s="13">
        <v>26.391587481667202</v>
      </c>
      <c r="P514" s="13">
        <v>0</v>
      </c>
      <c r="Q514" s="13">
        <v>15821</v>
      </c>
      <c r="R514" s="13">
        <v>5377</v>
      </c>
      <c r="S514" s="13">
        <v>5804</v>
      </c>
      <c r="T514" s="13">
        <v>4639</v>
      </c>
    </row>
    <row r="515" spans="1:20" x14ac:dyDescent="0.45">
      <c r="A515" s="1">
        <v>1989.58333333267</v>
      </c>
      <c r="B515" s="13">
        <v>3187.7708653383984</v>
      </c>
      <c r="C515" s="13">
        <v>2516.0158892762502</v>
      </c>
      <c r="D515" s="13">
        <v>667.58304204355704</v>
      </c>
      <c r="E515" s="13">
        <v>4.1719340185911902</v>
      </c>
      <c r="F515" s="13">
        <v>0</v>
      </c>
      <c r="G515" s="13">
        <v>2586.8289265135872</v>
      </c>
      <c r="H515" s="13">
        <v>2010.1293467023499</v>
      </c>
      <c r="I515" s="13">
        <v>572.52764579264601</v>
      </c>
      <c r="J515" s="13">
        <v>4.1719340185911902</v>
      </c>
      <c r="K515" s="13">
        <v>0</v>
      </c>
      <c r="L515" s="13">
        <v>127206.38618174098</v>
      </c>
      <c r="M515" s="13">
        <v>106119.599808677</v>
      </c>
      <c r="N515" s="13">
        <v>21061.055233780498</v>
      </c>
      <c r="O515" s="13">
        <v>25.7311392834755</v>
      </c>
      <c r="P515" s="13">
        <v>0</v>
      </c>
      <c r="Q515" s="13">
        <v>15840</v>
      </c>
      <c r="R515" s="13">
        <v>4999</v>
      </c>
      <c r="S515" s="13">
        <v>6868</v>
      </c>
      <c r="T515" s="13">
        <v>3973</v>
      </c>
    </row>
    <row r="516" spans="1:20" x14ac:dyDescent="0.45">
      <c r="A516" s="1">
        <v>1989.6666666660001</v>
      </c>
      <c r="B516" s="13">
        <v>2062.3771534254342</v>
      </c>
      <c r="C516" s="13">
        <v>2063.2308660665099</v>
      </c>
      <c r="D516" s="13">
        <v>6.6741985055259603</v>
      </c>
      <c r="E516" s="13">
        <v>-7.5279111466015403</v>
      </c>
      <c r="F516" s="13">
        <v>0</v>
      </c>
      <c r="G516" s="13">
        <v>2223.8430079513705</v>
      </c>
      <c r="H516" s="13">
        <v>2059.1378338607501</v>
      </c>
      <c r="I516" s="13">
        <v>172.23308523722201</v>
      </c>
      <c r="J516" s="13">
        <v>-7.5279111466015403</v>
      </c>
      <c r="K516" s="13">
        <v>0</v>
      </c>
      <c r="L516" s="13">
        <v>128458.14157315639</v>
      </c>
      <c r="M516" s="13">
        <v>107443.796346769</v>
      </c>
      <c r="N516" s="13">
        <v>20989.953301918598</v>
      </c>
      <c r="O516" s="13">
        <v>24.391924468782399</v>
      </c>
      <c r="P516" s="13">
        <v>0</v>
      </c>
      <c r="Q516" s="13">
        <v>18848</v>
      </c>
      <c r="R516" s="13">
        <v>5984</v>
      </c>
      <c r="S516" s="13">
        <v>7671</v>
      </c>
      <c r="T516" s="13">
        <v>5192</v>
      </c>
    </row>
    <row r="517" spans="1:20" x14ac:dyDescent="0.45">
      <c r="A517" s="1">
        <v>1989.7499999993299</v>
      </c>
      <c r="B517" s="13">
        <v>2901.1339551217698</v>
      </c>
      <c r="C517" s="13">
        <v>1990.2185994838801</v>
      </c>
      <c r="D517" s="13">
        <v>919.02559997894502</v>
      </c>
      <c r="E517" s="13">
        <v>-8.1102443410554503</v>
      </c>
      <c r="F517" s="13">
        <v>0</v>
      </c>
      <c r="G517" s="13">
        <v>2592.8104497901168</v>
      </c>
      <c r="H517" s="13">
        <v>1890.52931169419</v>
      </c>
      <c r="I517" s="13">
        <v>710.39138243698198</v>
      </c>
      <c r="J517" s="13">
        <v>-8.1102443410554503</v>
      </c>
      <c r="K517" s="13">
        <v>0</v>
      </c>
      <c r="L517" s="13">
        <v>130055.35345876477</v>
      </c>
      <c r="M517" s="13">
        <v>108434.487203133</v>
      </c>
      <c r="N517" s="13">
        <v>21598.024956070101</v>
      </c>
      <c r="O517" s="13">
        <v>22.8412995616745</v>
      </c>
      <c r="P517" s="13">
        <v>0</v>
      </c>
      <c r="Q517" s="13">
        <v>18825</v>
      </c>
      <c r="R517" s="13">
        <v>6228</v>
      </c>
      <c r="S517" s="13">
        <v>7363</v>
      </c>
      <c r="T517" s="13">
        <v>5234</v>
      </c>
    </row>
    <row r="518" spans="1:20" x14ac:dyDescent="0.45">
      <c r="A518" s="1">
        <v>1989.83333333266</v>
      </c>
      <c r="B518" s="13">
        <v>2603.7396991215414</v>
      </c>
      <c r="C518" s="13">
        <v>1870.49998063015</v>
      </c>
      <c r="D518" s="13">
        <v>741.97193725008299</v>
      </c>
      <c r="E518" s="13">
        <v>-8.7322187586914506</v>
      </c>
      <c r="F518" s="13">
        <v>0</v>
      </c>
      <c r="G518" s="13">
        <v>2547.1486165781794</v>
      </c>
      <c r="H518" s="13">
        <v>1942.34780617605</v>
      </c>
      <c r="I518" s="13">
        <v>613.533029160821</v>
      </c>
      <c r="J518" s="13">
        <v>-8.7322187586914506</v>
      </c>
      <c r="K518" s="13">
        <v>0</v>
      </c>
      <c r="L518" s="13">
        <v>131066.22768300942</v>
      </c>
      <c r="M518" s="13">
        <v>109211.756329542</v>
      </c>
      <c r="N518" s="13">
        <v>21831.548243229201</v>
      </c>
      <c r="O518" s="13">
        <v>22.923110238220001</v>
      </c>
      <c r="P518" s="13">
        <v>0</v>
      </c>
      <c r="Q518" s="13">
        <v>19709</v>
      </c>
      <c r="R518" s="13">
        <v>6042</v>
      </c>
      <c r="S518" s="13">
        <v>8017</v>
      </c>
      <c r="T518" s="13">
        <v>5650</v>
      </c>
    </row>
    <row r="519" spans="1:20" x14ac:dyDescent="0.45">
      <c r="A519" s="1">
        <v>1989.9166666659901</v>
      </c>
      <c r="B519" s="13">
        <v>2400.1065733625474</v>
      </c>
      <c r="C519" s="13">
        <v>2022.2370283017101</v>
      </c>
      <c r="D519" s="13">
        <v>384.78025513232501</v>
      </c>
      <c r="E519" s="13">
        <v>-6.9107100714877996</v>
      </c>
      <c r="F519" s="13">
        <v>0</v>
      </c>
      <c r="G519" s="13">
        <v>1469.0898694617658</v>
      </c>
      <c r="H519" s="13">
        <v>1477.2931473241699</v>
      </c>
      <c r="I519" s="13">
        <v>-1.2925677909162501</v>
      </c>
      <c r="J519" s="13">
        <v>-6.9107100714877996</v>
      </c>
      <c r="K519" s="13">
        <v>0</v>
      </c>
      <c r="L519" s="13">
        <v>131754.31736029201</v>
      </c>
      <c r="M519" s="13">
        <v>110179.52198748301</v>
      </c>
      <c r="N519" s="13">
        <v>21552.350381000899</v>
      </c>
      <c r="O519" s="13">
        <v>22.444991808080299</v>
      </c>
      <c r="P519" s="13">
        <v>0</v>
      </c>
      <c r="Q519" s="13">
        <v>21673</v>
      </c>
      <c r="R519" s="13">
        <v>8613</v>
      </c>
      <c r="S519" s="13">
        <v>7487</v>
      </c>
      <c r="T519" s="13">
        <v>5572</v>
      </c>
    </row>
    <row r="520" spans="1:20" x14ac:dyDescent="0.45">
      <c r="A520" s="1">
        <v>1989.9999999993199</v>
      </c>
      <c r="B520" s="13">
        <v>1347.236224566692</v>
      </c>
      <c r="C520" s="13">
        <v>2014.0826863418099</v>
      </c>
      <c r="D520" s="13">
        <v>-662.39935875229696</v>
      </c>
      <c r="E520" s="13">
        <v>-4.4471030228207402</v>
      </c>
      <c r="F520" s="13">
        <v>0</v>
      </c>
      <c r="G520" s="13">
        <v>442.1224091079294</v>
      </c>
      <c r="H520" s="13">
        <v>1820.1877558143201</v>
      </c>
      <c r="I520" s="13">
        <v>-1373.61824368357</v>
      </c>
      <c r="J520" s="13">
        <v>-4.4471030228207402</v>
      </c>
      <c r="K520" s="13">
        <v>0</v>
      </c>
      <c r="L520" s="13">
        <v>131422.11893796586</v>
      </c>
      <c r="M520" s="13">
        <v>111035.835136223</v>
      </c>
      <c r="N520" s="13">
        <v>20364.146155663901</v>
      </c>
      <c r="O520" s="13">
        <v>22.1376460789566</v>
      </c>
      <c r="P520" s="13">
        <v>0</v>
      </c>
      <c r="Q520" s="13">
        <v>22651</v>
      </c>
      <c r="R520" s="13">
        <v>8700</v>
      </c>
      <c r="S520" s="13">
        <v>8352</v>
      </c>
      <c r="T520" s="13">
        <v>5599</v>
      </c>
    </row>
    <row r="521" spans="1:20" x14ac:dyDescent="0.45">
      <c r="A521" s="1">
        <v>1990.08333333265</v>
      </c>
      <c r="B521" s="13">
        <v>1901.9881995674059</v>
      </c>
      <c r="C521" s="13">
        <v>1599.03980578087</v>
      </c>
      <c r="D521" s="13">
        <v>300.69017375954297</v>
      </c>
      <c r="E521" s="13">
        <v>2.2582200269929902</v>
      </c>
      <c r="F521" s="13">
        <v>0</v>
      </c>
      <c r="G521" s="13">
        <v>1672.1440769980375</v>
      </c>
      <c r="H521" s="13">
        <v>1593.21469702071</v>
      </c>
      <c r="I521" s="13">
        <v>76.671159950334399</v>
      </c>
      <c r="J521" s="13">
        <v>2.2582200269929902</v>
      </c>
      <c r="K521" s="13">
        <v>0</v>
      </c>
      <c r="L521" s="13">
        <v>131664.5650134031</v>
      </c>
      <c r="M521" s="13">
        <v>111639.05700582299</v>
      </c>
      <c r="N521" s="13">
        <v>20004.278699849099</v>
      </c>
      <c r="O521" s="13">
        <v>21.2293077310167</v>
      </c>
      <c r="P521" s="13">
        <v>0</v>
      </c>
      <c r="Q521" s="13">
        <v>21366</v>
      </c>
      <c r="R521" s="13">
        <v>8723</v>
      </c>
      <c r="S521" s="13">
        <v>6789</v>
      </c>
      <c r="T521" s="13">
        <v>5855</v>
      </c>
    </row>
    <row r="522" spans="1:20" x14ac:dyDescent="0.45">
      <c r="A522" s="1">
        <v>1990.1666666659801</v>
      </c>
      <c r="B522" s="13">
        <v>-206.44724454050623</v>
      </c>
      <c r="C522" s="13">
        <v>1550.0776288279101</v>
      </c>
      <c r="D522" s="13">
        <v>-1759.8716501777401</v>
      </c>
      <c r="E522" s="13">
        <v>3.3467768093237802</v>
      </c>
      <c r="F522" s="13">
        <v>0</v>
      </c>
      <c r="G522" s="13">
        <v>796.22735577117874</v>
      </c>
      <c r="H522" s="13">
        <v>1061.1797438303299</v>
      </c>
      <c r="I522" s="13">
        <v>-268.29916486847497</v>
      </c>
      <c r="J522" s="13">
        <v>3.3467768093237802</v>
      </c>
      <c r="K522" s="13">
        <v>0</v>
      </c>
      <c r="L522" s="13">
        <v>131970.73491678774</v>
      </c>
      <c r="M522" s="13">
        <v>112245.233997845</v>
      </c>
      <c r="N522" s="13">
        <v>19704.652450528502</v>
      </c>
      <c r="O522" s="13">
        <v>20.848468414251201</v>
      </c>
      <c r="P522" s="13">
        <v>0</v>
      </c>
      <c r="Q522" s="13">
        <v>20615</v>
      </c>
      <c r="R522" s="13">
        <v>8315</v>
      </c>
      <c r="S522" s="13">
        <v>6444</v>
      </c>
      <c r="T522" s="13">
        <v>5856</v>
      </c>
    </row>
    <row r="523" spans="1:20" x14ac:dyDescent="0.45">
      <c r="A523" s="1">
        <v>1990.2499999993099</v>
      </c>
      <c r="B523" s="13">
        <v>702.4638165364529</v>
      </c>
      <c r="C523" s="13">
        <v>965.88154718417104</v>
      </c>
      <c r="D523" s="13">
        <v>-271.26327235243502</v>
      </c>
      <c r="E523" s="13">
        <v>7.8455417047168501</v>
      </c>
      <c r="F523" s="13">
        <v>0</v>
      </c>
      <c r="G523" s="13">
        <v>1047.2691446528895</v>
      </c>
      <c r="H523" s="13">
        <v>1134.5734176415799</v>
      </c>
      <c r="I523" s="13">
        <v>-95.149814693407194</v>
      </c>
      <c r="J523" s="13">
        <v>7.8455417047168501</v>
      </c>
      <c r="K523" s="13">
        <v>0</v>
      </c>
      <c r="L523" s="13">
        <v>132096.95781261861</v>
      </c>
      <c r="M523" s="13">
        <v>112460.30678390501</v>
      </c>
      <c r="N523" s="13">
        <v>19615.783928477002</v>
      </c>
      <c r="O523" s="13">
        <v>20.867100236628399</v>
      </c>
      <c r="P523" s="13">
        <v>0</v>
      </c>
      <c r="Q523" s="13">
        <v>19060</v>
      </c>
      <c r="R523" s="13">
        <v>7973</v>
      </c>
      <c r="S523" s="13">
        <v>5811</v>
      </c>
      <c r="T523" s="13">
        <v>5276</v>
      </c>
    </row>
    <row r="524" spans="1:20" x14ac:dyDescent="0.45">
      <c r="A524" s="1">
        <v>1990.33333333264</v>
      </c>
      <c r="B524" s="13">
        <v>1822.9289506359669</v>
      </c>
      <c r="C524" s="13">
        <v>1165.0430610867099</v>
      </c>
      <c r="D524" s="13">
        <v>654.09228494345803</v>
      </c>
      <c r="E524" s="13">
        <v>3.79360460579883</v>
      </c>
      <c r="F524" s="13">
        <v>0</v>
      </c>
      <c r="G524" s="13">
        <v>1772.7325313096571</v>
      </c>
      <c r="H524" s="13">
        <v>1523.9495602202801</v>
      </c>
      <c r="I524" s="13">
        <v>244.98936648357801</v>
      </c>
      <c r="J524" s="13">
        <v>3.79360460579883</v>
      </c>
      <c r="K524" s="13">
        <v>0</v>
      </c>
      <c r="L524" s="13">
        <v>132467.02994493977</v>
      </c>
      <c r="M524" s="13">
        <v>112639.072309229</v>
      </c>
      <c r="N524" s="13">
        <v>19806.491527919999</v>
      </c>
      <c r="O524" s="13">
        <v>21.466107790769499</v>
      </c>
      <c r="P524" s="13">
        <v>0</v>
      </c>
      <c r="Q524" s="13">
        <v>17896</v>
      </c>
      <c r="R524" s="13">
        <v>6912</v>
      </c>
      <c r="S524" s="13">
        <v>5559</v>
      </c>
      <c r="T524" s="13">
        <v>5425</v>
      </c>
    </row>
    <row r="525" spans="1:20" x14ac:dyDescent="0.45">
      <c r="A525" s="1">
        <v>1990.4166666659701</v>
      </c>
      <c r="B525" s="13">
        <v>2062.6937612197171</v>
      </c>
      <c r="C525" s="13">
        <v>1165.19579516406</v>
      </c>
      <c r="D525" s="13">
        <v>890.82123625407701</v>
      </c>
      <c r="E525" s="13">
        <v>6.6767298015800796</v>
      </c>
      <c r="F525" s="13">
        <v>0</v>
      </c>
      <c r="G525" s="13">
        <v>1863.3350360392981</v>
      </c>
      <c r="H525" s="13">
        <v>1333.2837904409801</v>
      </c>
      <c r="I525" s="13">
        <v>523.37451579673802</v>
      </c>
      <c r="J525" s="13">
        <v>6.6767298015800796</v>
      </c>
      <c r="K525" s="13">
        <v>0</v>
      </c>
      <c r="L525" s="13">
        <v>132788.57821266106</v>
      </c>
      <c r="M525" s="13">
        <v>112751.032371622</v>
      </c>
      <c r="N525" s="13">
        <v>20015.788459504402</v>
      </c>
      <c r="O525" s="13">
        <v>21.7573815346279</v>
      </c>
      <c r="P525" s="13">
        <v>0</v>
      </c>
      <c r="Q525" s="13">
        <v>17834</v>
      </c>
      <c r="R525" s="13">
        <v>7687</v>
      </c>
      <c r="S525" s="13">
        <v>4809</v>
      </c>
      <c r="T525" s="13">
        <v>5338</v>
      </c>
    </row>
    <row r="526" spans="1:20" x14ac:dyDescent="0.45">
      <c r="A526" s="1">
        <v>1990.4999999992999</v>
      </c>
      <c r="B526" s="13">
        <v>2598.9728976386114</v>
      </c>
      <c r="C526" s="13">
        <v>1857.9674681116201</v>
      </c>
      <c r="D526" s="13">
        <v>739.33751444631696</v>
      </c>
      <c r="E526" s="13">
        <v>1.66791508067446</v>
      </c>
      <c r="F526" s="13">
        <v>0</v>
      </c>
      <c r="G526" s="13">
        <v>2240.2261539040774</v>
      </c>
      <c r="H526" s="13">
        <v>1678.5700064002399</v>
      </c>
      <c r="I526" s="13">
        <v>559.98823242316303</v>
      </c>
      <c r="J526" s="13">
        <v>1.66791508067446</v>
      </c>
      <c r="K526" s="13">
        <v>0</v>
      </c>
      <c r="L526" s="13">
        <v>133769.14938269358</v>
      </c>
      <c r="M526" s="13">
        <v>113440.05177433199</v>
      </c>
      <c r="N526" s="13">
        <v>20307.034686196399</v>
      </c>
      <c r="O526" s="13">
        <v>22.062922165175401</v>
      </c>
      <c r="P526" s="13">
        <v>0</v>
      </c>
      <c r="Q526" s="13">
        <v>16980</v>
      </c>
      <c r="R526" s="13">
        <v>6832</v>
      </c>
      <c r="S526" s="13">
        <v>5158</v>
      </c>
      <c r="T526" s="13">
        <v>4991</v>
      </c>
    </row>
    <row r="527" spans="1:20" x14ac:dyDescent="0.45">
      <c r="A527" s="1">
        <v>1990.58333333263</v>
      </c>
      <c r="B527" s="13">
        <v>2209.7146234914972</v>
      </c>
      <c r="C527" s="13">
        <v>1517.2402912403199</v>
      </c>
      <c r="D527" s="13">
        <v>690.78946515399502</v>
      </c>
      <c r="E527" s="13">
        <v>1.68486709718215</v>
      </c>
      <c r="F527" s="13">
        <v>0</v>
      </c>
      <c r="G527" s="13">
        <v>1932.0542433797541</v>
      </c>
      <c r="H527" s="13">
        <v>1291.1077901456899</v>
      </c>
      <c r="I527" s="13">
        <v>639.26158613688199</v>
      </c>
      <c r="J527" s="13">
        <v>1.68486709718215</v>
      </c>
      <c r="K527" s="13">
        <v>0</v>
      </c>
      <c r="L527" s="13">
        <v>134477.47406583375</v>
      </c>
      <c r="M527" s="13">
        <v>113783.075838448</v>
      </c>
      <c r="N527" s="13">
        <v>20672.570558211599</v>
      </c>
      <c r="O527" s="13">
        <v>21.827669174144798</v>
      </c>
      <c r="P527" s="13">
        <v>0</v>
      </c>
      <c r="Q527" s="13">
        <v>20114</v>
      </c>
      <c r="R527" s="13">
        <v>9270</v>
      </c>
      <c r="S527" s="13">
        <v>5331</v>
      </c>
      <c r="T527" s="13">
        <v>5514</v>
      </c>
    </row>
    <row r="528" spans="1:20" x14ac:dyDescent="0.45">
      <c r="A528" s="1">
        <v>1990.6666666659601</v>
      </c>
      <c r="B528" s="13">
        <v>1911.7409572254464</v>
      </c>
      <c r="C528" s="13">
        <v>1497.63817358747</v>
      </c>
      <c r="D528" s="13">
        <v>418.42038700004002</v>
      </c>
      <c r="E528" s="13">
        <v>-4.3176033620633802</v>
      </c>
      <c r="F528" s="13">
        <v>0</v>
      </c>
      <c r="G528" s="13">
        <v>1562.1099515535946</v>
      </c>
      <c r="H528" s="13">
        <v>1099.77831770333</v>
      </c>
      <c r="I528" s="13">
        <v>466.64923721232799</v>
      </c>
      <c r="J528" s="13">
        <v>-4.3176033620633802</v>
      </c>
      <c r="K528" s="13">
        <v>0</v>
      </c>
      <c r="L528" s="13">
        <v>135154.26906837549</v>
      </c>
      <c r="M528" s="13">
        <v>114264.02691441801</v>
      </c>
      <c r="N528" s="13">
        <v>20868.882458961099</v>
      </c>
      <c r="O528" s="13">
        <v>21.359694996390999</v>
      </c>
      <c r="P528" s="13">
        <v>0</v>
      </c>
      <c r="Q528" s="13">
        <v>18452</v>
      </c>
      <c r="R528" s="13">
        <v>7841</v>
      </c>
      <c r="S528" s="13">
        <v>5443</v>
      </c>
      <c r="T528" s="13">
        <v>5168</v>
      </c>
    </row>
    <row r="529" spans="1:20" x14ac:dyDescent="0.45">
      <c r="A529" s="1">
        <v>1990.7499999992899</v>
      </c>
      <c r="B529" s="13">
        <v>1208.9874322348398</v>
      </c>
      <c r="C529" s="13">
        <v>1337.0609650234501</v>
      </c>
      <c r="D529" s="13">
        <v>-123.19383083716799</v>
      </c>
      <c r="E529" s="13">
        <v>-4.8797019514422999</v>
      </c>
      <c r="F529" s="13">
        <v>0</v>
      </c>
      <c r="G529" s="13">
        <v>1570.4870159191671</v>
      </c>
      <c r="H529" s="13">
        <v>1504.3120914497199</v>
      </c>
      <c r="I529" s="13">
        <v>71.054626420889505</v>
      </c>
      <c r="J529" s="13">
        <v>-4.8797019514422999</v>
      </c>
      <c r="K529" s="13">
        <v>0</v>
      </c>
      <c r="L529" s="13">
        <v>135428.65134466471</v>
      </c>
      <c r="M529" s="13">
        <v>114544.624150341</v>
      </c>
      <c r="N529" s="13">
        <v>20863.2935314471</v>
      </c>
      <c r="O529" s="13">
        <v>20.733662876613401</v>
      </c>
      <c r="P529" s="13">
        <v>0</v>
      </c>
      <c r="Q529" s="13">
        <v>18727</v>
      </c>
      <c r="R529" s="13">
        <v>7459</v>
      </c>
      <c r="S529" s="13">
        <v>6151</v>
      </c>
      <c r="T529" s="13">
        <v>5117</v>
      </c>
    </row>
    <row r="530" spans="1:20" x14ac:dyDescent="0.45">
      <c r="A530" s="1">
        <v>1990.83333333262</v>
      </c>
      <c r="B530" s="13">
        <v>2506.3142858267579</v>
      </c>
      <c r="C530" s="13">
        <v>1654.8297348835399</v>
      </c>
      <c r="D530" s="13">
        <v>856.18742841412802</v>
      </c>
      <c r="E530" s="13">
        <v>-4.7028774709099403</v>
      </c>
      <c r="F530" s="13">
        <v>0</v>
      </c>
      <c r="G530" s="13">
        <v>2889.1790242067618</v>
      </c>
      <c r="H530" s="13">
        <v>2203.83666438002</v>
      </c>
      <c r="I530" s="13">
        <v>690.04523729765197</v>
      </c>
      <c r="J530" s="13">
        <v>-4.7028774709099403</v>
      </c>
      <c r="K530" s="13">
        <v>0</v>
      </c>
      <c r="L530" s="13">
        <v>136487.82816547525</v>
      </c>
      <c r="M530" s="13">
        <v>115192.430047587</v>
      </c>
      <c r="N530" s="13">
        <v>21274.499856493101</v>
      </c>
      <c r="O530" s="13">
        <v>20.898261395124798</v>
      </c>
      <c r="P530" s="13">
        <v>0</v>
      </c>
      <c r="Q530" s="13">
        <v>19035</v>
      </c>
      <c r="R530" s="13">
        <v>8215</v>
      </c>
      <c r="S530" s="13">
        <v>5191</v>
      </c>
      <c r="T530" s="13">
        <v>5628</v>
      </c>
    </row>
    <row r="531" spans="1:20" x14ac:dyDescent="0.45">
      <c r="A531" s="1">
        <v>1990.9166666659501</v>
      </c>
      <c r="B531" s="13">
        <v>1954.0883001538809</v>
      </c>
      <c r="C531" s="13">
        <v>1530.91235213819</v>
      </c>
      <c r="D531" s="13">
        <v>427.02864940865697</v>
      </c>
      <c r="E531" s="13">
        <v>-3.85270139296615</v>
      </c>
      <c r="F531" s="13">
        <v>0</v>
      </c>
      <c r="G531" s="13">
        <v>2450.779637455737</v>
      </c>
      <c r="H531" s="13">
        <v>1951.6012622614201</v>
      </c>
      <c r="I531" s="13">
        <v>503.031076587283</v>
      </c>
      <c r="J531" s="13">
        <v>-3.85270139296615</v>
      </c>
      <c r="K531" s="13">
        <v>0</v>
      </c>
      <c r="L531" s="13">
        <v>137458.32838066525</v>
      </c>
      <c r="M531" s="13">
        <v>115986.92944063801</v>
      </c>
      <c r="N531" s="13">
        <v>21450.574367623001</v>
      </c>
      <c r="O531" s="13">
        <v>20.824572404226899</v>
      </c>
      <c r="P531" s="13">
        <v>0</v>
      </c>
      <c r="Q531" s="13">
        <v>20559</v>
      </c>
      <c r="R531" s="13">
        <v>6709</v>
      </c>
      <c r="S531" s="13">
        <v>8723</v>
      </c>
      <c r="T531" s="13">
        <v>5126</v>
      </c>
    </row>
    <row r="532" spans="1:20" x14ac:dyDescent="0.45">
      <c r="A532" s="1">
        <v>1990.9999999992799</v>
      </c>
      <c r="B532" s="13">
        <v>3312.1903213920227</v>
      </c>
      <c r="C532" s="13">
        <v>2006.4640545197699</v>
      </c>
      <c r="D532" s="13">
        <v>1308.2841719011301</v>
      </c>
      <c r="E532" s="13">
        <v>-2.5579050288774998</v>
      </c>
      <c r="F532" s="13">
        <v>0</v>
      </c>
      <c r="G532" s="13">
        <v>3114.5909570967096</v>
      </c>
      <c r="H532" s="13">
        <v>2461.4128372073501</v>
      </c>
      <c r="I532" s="13">
        <v>655.73602491823704</v>
      </c>
      <c r="J532" s="13">
        <v>-2.5579050288774998</v>
      </c>
      <c r="K532" s="13">
        <v>0</v>
      </c>
      <c r="L532" s="13">
        <v>139237.87373862971</v>
      </c>
      <c r="M532" s="13">
        <v>116974.908440674</v>
      </c>
      <c r="N532" s="13">
        <v>22242.070528262</v>
      </c>
      <c r="O532" s="13">
        <v>20.894769693729302</v>
      </c>
      <c r="P532" s="13">
        <v>0</v>
      </c>
      <c r="Q532" s="13">
        <v>14836</v>
      </c>
      <c r="R532" s="13">
        <v>5519</v>
      </c>
      <c r="S532" s="13">
        <v>4652</v>
      </c>
      <c r="T532" s="13">
        <v>4664</v>
      </c>
    </row>
    <row r="533" spans="1:20" x14ac:dyDescent="0.45">
      <c r="A533" s="1">
        <v>1991.08333333261</v>
      </c>
      <c r="B533" s="13">
        <v>3473.0226579488622</v>
      </c>
      <c r="C533" s="13">
        <v>2269.7891659073998</v>
      </c>
      <c r="D533" s="13">
        <v>1202.78880863993</v>
      </c>
      <c r="E533" s="13">
        <v>0.44468340153228197</v>
      </c>
      <c r="F533" s="13">
        <v>0</v>
      </c>
      <c r="G533" s="13">
        <v>3234.0820460575819</v>
      </c>
      <c r="H533" s="13">
        <v>2105.4578497471298</v>
      </c>
      <c r="I533" s="13">
        <v>1128.1795129089201</v>
      </c>
      <c r="J533" s="13">
        <v>0.44468340153228197</v>
      </c>
      <c r="K533" s="13">
        <v>0</v>
      </c>
      <c r="L533" s="13">
        <v>141127.24960027606</v>
      </c>
      <c r="M533" s="13">
        <v>118299.392308143</v>
      </c>
      <c r="N533" s="13">
        <v>22807.170584185398</v>
      </c>
      <c r="O533" s="13">
        <v>20.686707947675099</v>
      </c>
      <c r="P533" s="13">
        <v>0</v>
      </c>
      <c r="Q533" s="13">
        <v>17270</v>
      </c>
      <c r="R533" s="13">
        <v>6350</v>
      </c>
      <c r="S533" s="13">
        <v>5704</v>
      </c>
      <c r="T533" s="13">
        <v>5216</v>
      </c>
    </row>
    <row r="534" spans="1:20" x14ac:dyDescent="0.45">
      <c r="A534" s="1">
        <v>1991.1666666659401</v>
      </c>
      <c r="B534" s="13">
        <v>5760.6642401467907</v>
      </c>
      <c r="C534" s="13">
        <v>1914.8767771734199</v>
      </c>
      <c r="D534" s="13">
        <v>3843.9023693668901</v>
      </c>
      <c r="E534" s="13">
        <v>1.8850936064809101</v>
      </c>
      <c r="F534" s="13">
        <v>0</v>
      </c>
      <c r="G534" s="13">
        <v>2853.3738518070577</v>
      </c>
      <c r="H534" s="13">
        <v>2502.4341619146599</v>
      </c>
      <c r="I534" s="13">
        <v>349.054596285917</v>
      </c>
      <c r="J534" s="13">
        <v>1.8850936064809101</v>
      </c>
      <c r="K534" s="13">
        <v>0</v>
      </c>
      <c r="L534" s="13">
        <v>142292.11136357143</v>
      </c>
      <c r="M534" s="13">
        <v>119174.024180573</v>
      </c>
      <c r="N534" s="13">
        <v>23097.8410070756</v>
      </c>
      <c r="O534" s="13">
        <v>20.246175922844198</v>
      </c>
      <c r="P534" s="13">
        <v>0</v>
      </c>
      <c r="Q534" s="13">
        <v>19512</v>
      </c>
      <c r="R534" s="13">
        <v>8039</v>
      </c>
      <c r="S534" s="13">
        <v>6372</v>
      </c>
      <c r="T534" s="13">
        <v>5102</v>
      </c>
    </row>
    <row r="535" spans="1:20" x14ac:dyDescent="0.45">
      <c r="A535" s="1">
        <v>1991.2499999992699</v>
      </c>
      <c r="B535" s="13">
        <v>-2220.5754068930805</v>
      </c>
      <c r="C535" s="13">
        <v>2127.5788929805599</v>
      </c>
      <c r="D535" s="13">
        <v>-4352.9176998635903</v>
      </c>
      <c r="E535" s="13">
        <v>4.7633999899497397</v>
      </c>
      <c r="F535" s="13">
        <v>0</v>
      </c>
      <c r="G535" s="13">
        <v>3788.8285556037968</v>
      </c>
      <c r="H535" s="13">
        <v>3183.7715303080399</v>
      </c>
      <c r="I535" s="13">
        <v>600.29362530580704</v>
      </c>
      <c r="J535" s="13">
        <v>4.7633999899497397</v>
      </c>
      <c r="K535" s="13">
        <v>0</v>
      </c>
      <c r="L535" s="13">
        <v>143813.4692893301</v>
      </c>
      <c r="M535" s="13">
        <v>120159.459373053</v>
      </c>
      <c r="N535" s="13">
        <v>23633.494432189498</v>
      </c>
      <c r="O535" s="13">
        <v>20.515484087598502</v>
      </c>
      <c r="P535" s="13">
        <v>0</v>
      </c>
      <c r="Q535" s="13">
        <v>18140</v>
      </c>
      <c r="R535" s="13">
        <v>7060</v>
      </c>
      <c r="S535" s="13">
        <v>6284</v>
      </c>
      <c r="T535" s="13">
        <v>4797</v>
      </c>
    </row>
    <row r="536" spans="1:20" x14ac:dyDescent="0.45">
      <c r="A536" s="1">
        <v>1991.3333333326</v>
      </c>
      <c r="B536" s="13">
        <v>4733.5317415648497</v>
      </c>
      <c r="C536" s="13">
        <v>3442.40250645571</v>
      </c>
      <c r="D536" s="13">
        <v>1287.5139834045599</v>
      </c>
      <c r="E536" s="13">
        <v>3.6152517045789998</v>
      </c>
      <c r="F536" s="13">
        <v>0</v>
      </c>
      <c r="G536" s="13">
        <v>3689.397496526311</v>
      </c>
      <c r="H536" s="13">
        <v>2739.2652782711202</v>
      </c>
      <c r="I536" s="13">
        <v>946.51696655061198</v>
      </c>
      <c r="J536" s="13">
        <v>3.6152517045789998</v>
      </c>
      <c r="K536" s="13">
        <v>0</v>
      </c>
      <c r="L536" s="13">
        <v>146165.48961742842</v>
      </c>
      <c r="M536" s="13">
        <v>121664.79937773199</v>
      </c>
      <c r="N536" s="13">
        <v>24480.2616652994</v>
      </c>
      <c r="O536" s="13">
        <v>20.428574397035199</v>
      </c>
      <c r="P536" s="13">
        <v>0</v>
      </c>
      <c r="Q536" s="13">
        <v>22315</v>
      </c>
      <c r="R536" s="13">
        <v>10091</v>
      </c>
      <c r="S536" s="13">
        <v>7217</v>
      </c>
      <c r="T536" s="13">
        <v>5007</v>
      </c>
    </row>
    <row r="537" spans="1:20" x14ac:dyDescent="0.45">
      <c r="A537" s="1">
        <v>1991.4166666659301</v>
      </c>
      <c r="B537" s="13">
        <v>2640.6156289411429</v>
      </c>
      <c r="C537" s="13">
        <v>2772.4912416509101</v>
      </c>
      <c r="D537" s="13">
        <v>-135.729100171434</v>
      </c>
      <c r="E537" s="13">
        <v>3.8534874616666999</v>
      </c>
      <c r="F537" s="13">
        <v>0</v>
      </c>
      <c r="G537" s="13">
        <v>2033.4872308184467</v>
      </c>
      <c r="H537" s="13">
        <v>2399.0055558210702</v>
      </c>
      <c r="I537" s="13">
        <v>-369.37181246428997</v>
      </c>
      <c r="J537" s="13">
        <v>3.8534874616666999</v>
      </c>
      <c r="K537" s="13">
        <v>0</v>
      </c>
      <c r="L537" s="13">
        <v>146478.6013335702</v>
      </c>
      <c r="M537" s="13">
        <v>122639.29357895401</v>
      </c>
      <c r="N537" s="13">
        <v>23818.962685099901</v>
      </c>
      <c r="O537" s="13">
        <v>20.3450695163041</v>
      </c>
      <c r="P537" s="13">
        <v>0</v>
      </c>
      <c r="Q537" s="13">
        <v>27211</v>
      </c>
      <c r="R537" s="13">
        <v>11510</v>
      </c>
      <c r="S537" s="13">
        <v>10126</v>
      </c>
      <c r="T537" s="13">
        <v>5574</v>
      </c>
    </row>
    <row r="538" spans="1:20" x14ac:dyDescent="0.45">
      <c r="A538" s="1">
        <v>1991.4999999992599</v>
      </c>
      <c r="B538" s="13">
        <v>3987.8177154885689</v>
      </c>
      <c r="C538" s="13">
        <v>2826.9077319861799</v>
      </c>
      <c r="D538" s="13">
        <v>1160.21561146456</v>
      </c>
      <c r="E538" s="13">
        <v>0.69437203782892898</v>
      </c>
      <c r="F538" s="13">
        <v>0</v>
      </c>
      <c r="G538" s="13">
        <v>3067.5691571260791</v>
      </c>
      <c r="H538" s="13">
        <v>2021.55011374629</v>
      </c>
      <c r="I538" s="13">
        <v>1045.3246713419601</v>
      </c>
      <c r="J538" s="13">
        <v>0.69437203782892898</v>
      </c>
      <c r="K538" s="13">
        <v>0</v>
      </c>
      <c r="L538" s="13">
        <v>148222.72972676434</v>
      </c>
      <c r="M538" s="13">
        <v>123821.33203762</v>
      </c>
      <c r="N538" s="13">
        <v>24381.239493611101</v>
      </c>
      <c r="O538" s="13">
        <v>20.158195533232998</v>
      </c>
      <c r="P538" s="13">
        <v>0</v>
      </c>
      <c r="Q538" s="13">
        <v>25016</v>
      </c>
      <c r="R538" s="13">
        <v>10265</v>
      </c>
      <c r="S538" s="13">
        <v>9189</v>
      </c>
      <c r="T538" s="13">
        <v>5562</v>
      </c>
    </row>
    <row r="539" spans="1:20" x14ac:dyDescent="0.45">
      <c r="A539" s="1">
        <v>1991.58333333259</v>
      </c>
      <c r="B539" s="13">
        <v>2832.0497884085435</v>
      </c>
      <c r="C539" s="13">
        <v>2244.0683488598602</v>
      </c>
      <c r="D539" s="13">
        <v>588.12448227556399</v>
      </c>
      <c r="E539" s="13">
        <v>-0.14304272688069</v>
      </c>
      <c r="F539" s="13">
        <v>0</v>
      </c>
      <c r="G539" s="13">
        <v>2559.1670281440915</v>
      </c>
      <c r="H539" s="13">
        <v>2049.36505437709</v>
      </c>
      <c r="I539" s="13">
        <v>509.94501649388201</v>
      </c>
      <c r="J539" s="13">
        <v>-0.14304272688069</v>
      </c>
      <c r="K539" s="13">
        <v>0</v>
      </c>
      <c r="L539" s="13">
        <v>149079.61820148828</v>
      </c>
      <c r="M539" s="13">
        <v>124579.261650467</v>
      </c>
      <c r="N539" s="13">
        <v>24480.442720694198</v>
      </c>
      <c r="O539" s="13">
        <v>19.913830327073601</v>
      </c>
      <c r="P539" s="13">
        <v>0</v>
      </c>
      <c r="Q539" s="13">
        <v>29117</v>
      </c>
      <c r="R539" s="13">
        <v>13124</v>
      </c>
      <c r="S539" s="13">
        <v>9604</v>
      </c>
      <c r="T539" s="13">
        <v>6390</v>
      </c>
    </row>
    <row r="540" spans="1:20" x14ac:dyDescent="0.45">
      <c r="A540" s="1">
        <v>1991.66666666592</v>
      </c>
      <c r="B540" s="13">
        <v>2404.2742931361431</v>
      </c>
      <c r="C540" s="13">
        <v>2314.4616630472501</v>
      </c>
      <c r="D540" s="13">
        <v>92.257212097919407</v>
      </c>
      <c r="E540" s="13">
        <v>-2.4445820090264698</v>
      </c>
      <c r="F540" s="13">
        <v>0</v>
      </c>
      <c r="G540" s="13">
        <v>1892.4355800851768</v>
      </c>
      <c r="H540" s="13">
        <v>1792.7092050353201</v>
      </c>
      <c r="I540" s="13">
        <v>102.170957058883</v>
      </c>
      <c r="J540" s="13">
        <v>-2.4445820090264698</v>
      </c>
      <c r="K540" s="13">
        <v>0</v>
      </c>
      <c r="L540" s="13">
        <v>149879.79531006349</v>
      </c>
      <c r="M540" s="13">
        <v>125533.996423114</v>
      </c>
      <c r="N540" s="13">
        <v>24325.961009508599</v>
      </c>
      <c r="O540" s="13">
        <v>19.837877440882799</v>
      </c>
      <c r="P540" s="13">
        <v>0</v>
      </c>
      <c r="Q540" s="13">
        <v>26127</v>
      </c>
      <c r="R540" s="13">
        <v>11696</v>
      </c>
      <c r="S540" s="13">
        <v>9169</v>
      </c>
      <c r="T540" s="13">
        <v>5261</v>
      </c>
    </row>
    <row r="541" spans="1:20" x14ac:dyDescent="0.45">
      <c r="A541" s="1">
        <v>1991.7499999992499</v>
      </c>
      <c r="B541" s="13">
        <v>2946.8637318913998</v>
      </c>
      <c r="C541" s="13">
        <v>2237.0377948325199</v>
      </c>
      <c r="D541" s="13">
        <v>712.05948476114895</v>
      </c>
      <c r="E541" s="13">
        <v>-2.23354770226896</v>
      </c>
      <c r="F541" s="13">
        <v>0</v>
      </c>
      <c r="G541" s="13">
        <v>3692.4150920421689</v>
      </c>
      <c r="H541" s="13">
        <v>2962.8799209459798</v>
      </c>
      <c r="I541" s="13">
        <v>731.76871879845805</v>
      </c>
      <c r="J541" s="13">
        <v>-2.23354770226896</v>
      </c>
      <c r="K541" s="13">
        <v>0</v>
      </c>
      <c r="L541" s="13">
        <v>151011.77554395347</v>
      </c>
      <c r="M541" s="13">
        <v>126212.94886112701</v>
      </c>
      <c r="N541" s="13">
        <v>24778.836986607599</v>
      </c>
      <c r="O541" s="13">
        <v>19.989696218874101</v>
      </c>
      <c r="P541" s="13">
        <v>0</v>
      </c>
      <c r="Q541" s="13">
        <v>23728</v>
      </c>
      <c r="R541" s="13">
        <v>10982</v>
      </c>
      <c r="S541" s="13">
        <v>7800</v>
      </c>
      <c r="T541" s="13">
        <v>4945</v>
      </c>
    </row>
    <row r="542" spans="1:20" x14ac:dyDescent="0.45">
      <c r="A542" s="1">
        <v>1991.83333333258</v>
      </c>
      <c r="B542" s="13">
        <v>3003.0375880181336</v>
      </c>
      <c r="C542" s="13">
        <v>2139.51469343282</v>
      </c>
      <c r="D542" s="13">
        <v>865.17835652800295</v>
      </c>
      <c r="E542" s="13">
        <v>-1.65546194268906</v>
      </c>
      <c r="F542" s="13">
        <v>0</v>
      </c>
      <c r="G542" s="13">
        <v>3687.3109284994321</v>
      </c>
      <c r="H542" s="13">
        <v>2932.8979463153701</v>
      </c>
      <c r="I542" s="13">
        <v>756.06844412675105</v>
      </c>
      <c r="J542" s="13">
        <v>-1.65546194268906</v>
      </c>
      <c r="K542" s="13">
        <v>0</v>
      </c>
      <c r="L542" s="13">
        <v>151751.80665525116</v>
      </c>
      <c r="M542" s="13">
        <v>126592.309532717</v>
      </c>
      <c r="N542" s="13">
        <v>25139.109999055101</v>
      </c>
      <c r="O542" s="13">
        <v>20.387123479061401</v>
      </c>
      <c r="P542" s="13">
        <v>0</v>
      </c>
      <c r="Q542" s="13">
        <v>24477</v>
      </c>
      <c r="R542" s="13">
        <v>11322</v>
      </c>
      <c r="S542" s="13">
        <v>8121</v>
      </c>
      <c r="T542" s="13">
        <v>5033</v>
      </c>
    </row>
    <row r="543" spans="1:20" x14ac:dyDescent="0.45">
      <c r="A543" s="1">
        <v>1991.91666666591</v>
      </c>
      <c r="B543" s="13">
        <v>4826.1895079700289</v>
      </c>
      <c r="C543" s="13">
        <v>3327.5284827959999</v>
      </c>
      <c r="D543" s="13">
        <v>1500.34443252082</v>
      </c>
      <c r="E543" s="13">
        <v>-1.6834073467911399</v>
      </c>
      <c r="F543" s="13">
        <v>0</v>
      </c>
      <c r="G543" s="13">
        <v>6482.3071462536091</v>
      </c>
      <c r="H543" s="13">
        <v>4989.90941893326</v>
      </c>
      <c r="I543" s="13">
        <v>1494.0811346671401</v>
      </c>
      <c r="J543" s="13">
        <v>-1.6834073467911399</v>
      </c>
      <c r="K543" s="13">
        <v>0</v>
      </c>
      <c r="L543" s="13">
        <v>154451.11928056501</v>
      </c>
      <c r="M543" s="13">
        <v>128185.714896764</v>
      </c>
      <c r="N543" s="13">
        <v>26244.741428890498</v>
      </c>
      <c r="O543" s="13">
        <v>20.6629549105248</v>
      </c>
      <c r="P543" s="13">
        <v>0</v>
      </c>
      <c r="Q543" s="13">
        <v>26214</v>
      </c>
      <c r="R543" s="13">
        <v>13184</v>
      </c>
      <c r="S543" s="13">
        <v>8090</v>
      </c>
      <c r="T543" s="13">
        <v>4941</v>
      </c>
    </row>
    <row r="544" spans="1:20" x14ac:dyDescent="0.45">
      <c r="A544" s="1">
        <v>1991.9999999992399</v>
      </c>
      <c r="B544" s="13">
        <v>6594.3957562273099</v>
      </c>
      <c r="C544" s="13">
        <v>4729.0214271938403</v>
      </c>
      <c r="D544" s="13">
        <v>1866.5885806968099</v>
      </c>
      <c r="E544" s="13">
        <v>-1.21425166334034</v>
      </c>
      <c r="F544" s="13">
        <v>0</v>
      </c>
      <c r="G544" s="13">
        <v>9032.0544137367888</v>
      </c>
      <c r="H544" s="13">
        <v>7726.9388980261701</v>
      </c>
      <c r="I544" s="13">
        <v>1306.3297673739601</v>
      </c>
      <c r="J544" s="13">
        <v>-1.21425166334034</v>
      </c>
      <c r="K544" s="13">
        <v>0</v>
      </c>
      <c r="L544" s="13">
        <v>157738.8320633416</v>
      </c>
      <c r="M544" s="13">
        <v>130392.44097365699</v>
      </c>
      <c r="N544" s="13">
        <v>27326.3492433621</v>
      </c>
      <c r="O544" s="13">
        <v>20.041846322512601</v>
      </c>
      <c r="P544" s="13">
        <v>0</v>
      </c>
      <c r="Q544" s="13">
        <v>30294</v>
      </c>
      <c r="R544" s="13">
        <v>14578</v>
      </c>
      <c r="S544" s="13">
        <v>10436</v>
      </c>
      <c r="T544" s="13">
        <v>5280</v>
      </c>
    </row>
    <row r="545" spans="1:20" x14ac:dyDescent="0.45">
      <c r="A545" s="1">
        <v>1992.08333333257</v>
      </c>
      <c r="B545" s="13">
        <v>6634.3441474577075</v>
      </c>
      <c r="C545" s="13">
        <v>5960.8679638655303</v>
      </c>
      <c r="D545" s="13">
        <v>674.10699792956405</v>
      </c>
      <c r="E545" s="13">
        <v>-0.63081433738689496</v>
      </c>
      <c r="F545" s="13">
        <v>0</v>
      </c>
      <c r="G545" s="13">
        <v>7485.2672158904625</v>
      </c>
      <c r="H545" s="13">
        <v>6839.1030260225498</v>
      </c>
      <c r="I545" s="13">
        <v>646.79500420529996</v>
      </c>
      <c r="J545" s="13">
        <v>-0.63081433738689496</v>
      </c>
      <c r="K545" s="13">
        <v>0</v>
      </c>
      <c r="L545" s="13">
        <v>160517.86707217706</v>
      </c>
      <c r="M545" s="13">
        <v>133436.70552170099</v>
      </c>
      <c r="N545" s="13">
        <v>27061.937115320601</v>
      </c>
      <c r="O545" s="13">
        <v>19.224435155459702</v>
      </c>
      <c r="P545" s="13">
        <v>0</v>
      </c>
      <c r="Q545" s="13">
        <v>35794</v>
      </c>
      <c r="R545" s="13">
        <v>16455</v>
      </c>
      <c r="S545" s="13">
        <v>13298</v>
      </c>
      <c r="T545" s="13">
        <v>6041</v>
      </c>
    </row>
    <row r="546" spans="1:20" x14ac:dyDescent="0.45">
      <c r="A546" s="1">
        <v>1992.1666666659</v>
      </c>
      <c r="B546" s="13">
        <v>6960.8303929588192</v>
      </c>
      <c r="C546" s="13">
        <v>6494.7580265319402</v>
      </c>
      <c r="D546" s="13">
        <v>464.74536087937798</v>
      </c>
      <c r="E546" s="13">
        <v>1.3270055475012601</v>
      </c>
      <c r="F546" s="13">
        <v>0</v>
      </c>
      <c r="G546" s="13">
        <v>6979.5149181700517</v>
      </c>
      <c r="H546" s="13">
        <v>5078.0811043285803</v>
      </c>
      <c r="I546" s="13">
        <v>1900.1068082939701</v>
      </c>
      <c r="J546" s="13">
        <v>1.3270055475012601</v>
      </c>
      <c r="K546" s="13">
        <v>0</v>
      </c>
      <c r="L546" s="13">
        <v>165337.99844308392</v>
      </c>
      <c r="M546" s="13">
        <v>136649.424741344</v>
      </c>
      <c r="N546" s="13">
        <v>28670.6785209599</v>
      </c>
      <c r="O546" s="13">
        <v>17.895180780025701</v>
      </c>
      <c r="P546" s="13">
        <v>0</v>
      </c>
      <c r="Q546" s="13">
        <v>39421</v>
      </c>
      <c r="R546" s="13">
        <v>19051</v>
      </c>
      <c r="S546" s="13">
        <v>14055</v>
      </c>
      <c r="T546" s="13">
        <v>6315</v>
      </c>
    </row>
    <row r="547" spans="1:20" x14ac:dyDescent="0.45">
      <c r="A547" s="1">
        <v>1992.2499999992301</v>
      </c>
      <c r="B547" s="13">
        <v>7714.1577728466445</v>
      </c>
      <c r="C547" s="13">
        <v>6176.6691524425696</v>
      </c>
      <c r="D547" s="13">
        <v>1534.5283912413199</v>
      </c>
      <c r="E547" s="13">
        <v>2.9602291627556601</v>
      </c>
      <c r="F547" s="13">
        <v>0</v>
      </c>
      <c r="G547" s="13">
        <v>4753.9601759084353</v>
      </c>
      <c r="H547" s="13">
        <v>3296.4099706074599</v>
      </c>
      <c r="I547" s="13">
        <v>1454.58997613822</v>
      </c>
      <c r="J547" s="13">
        <v>2.9602291627556601</v>
      </c>
      <c r="K547" s="13">
        <v>0</v>
      </c>
      <c r="L547" s="13">
        <v>169802.7707324306</v>
      </c>
      <c r="M547" s="13">
        <v>140043.879022493</v>
      </c>
      <c r="N547" s="13">
        <v>29739.1133008908</v>
      </c>
      <c r="O547" s="13">
        <v>19.7784090467852</v>
      </c>
      <c r="P547" s="13">
        <v>0</v>
      </c>
      <c r="Q547" s="13">
        <v>45373</v>
      </c>
      <c r="R547" s="13">
        <v>22462</v>
      </c>
      <c r="S547" s="13">
        <v>16285</v>
      </c>
      <c r="T547" s="13">
        <v>6625</v>
      </c>
    </row>
    <row r="548" spans="1:20" x14ac:dyDescent="0.45">
      <c r="A548" s="1">
        <v>1992.33333333256</v>
      </c>
      <c r="B548" s="13">
        <v>3431.7459755307864</v>
      </c>
      <c r="C548" s="13">
        <v>3986.0851307686498</v>
      </c>
      <c r="D548" s="13">
        <v>-558.749679614456</v>
      </c>
      <c r="E548" s="13">
        <v>4.4105243765926803</v>
      </c>
      <c r="F548" s="13">
        <v>0</v>
      </c>
      <c r="G548" s="13">
        <v>2286.8399593081549</v>
      </c>
      <c r="H548" s="13">
        <v>3157.3820067778402</v>
      </c>
      <c r="I548" s="13">
        <v>-874.95257184627803</v>
      </c>
      <c r="J548" s="13">
        <v>4.4105243765926803</v>
      </c>
      <c r="K548" s="13">
        <v>0</v>
      </c>
      <c r="L548" s="13">
        <v>169632.85146486998</v>
      </c>
      <c r="M548" s="13">
        <v>140911.83192965901</v>
      </c>
      <c r="N548" s="13">
        <v>28699.780515516501</v>
      </c>
      <c r="O548" s="13">
        <v>21.239019694473701</v>
      </c>
      <c r="P548" s="13">
        <v>0</v>
      </c>
      <c r="Q548" s="13">
        <v>44037</v>
      </c>
      <c r="R548" s="13">
        <v>19737</v>
      </c>
      <c r="S548" s="13">
        <v>16597</v>
      </c>
      <c r="T548" s="13">
        <v>7703</v>
      </c>
    </row>
    <row r="549" spans="1:20" x14ac:dyDescent="0.45">
      <c r="A549" s="1">
        <v>1992.41666666589</v>
      </c>
      <c r="B549" s="13">
        <v>4759.0948262858674</v>
      </c>
      <c r="C549" s="13">
        <v>4168.4310319221104</v>
      </c>
      <c r="D549" s="13">
        <v>587.50257528321401</v>
      </c>
      <c r="E549" s="13">
        <v>3.1612190805428799</v>
      </c>
      <c r="F549" s="13">
        <v>0</v>
      </c>
      <c r="G549" s="13">
        <v>3527.0240324165661</v>
      </c>
      <c r="H549" s="13">
        <v>2990.2868595115101</v>
      </c>
      <c r="I549" s="13">
        <v>533.57595382451302</v>
      </c>
      <c r="J549" s="13">
        <v>3.1612190805428799</v>
      </c>
      <c r="K549" s="13">
        <v>0</v>
      </c>
      <c r="L549" s="13">
        <v>170776.0786289153</v>
      </c>
      <c r="M549" s="13">
        <v>141963.036207353</v>
      </c>
      <c r="N549" s="13">
        <v>28790.173263402401</v>
      </c>
      <c r="O549" s="13">
        <v>22.869158159904998</v>
      </c>
      <c r="P549" s="13">
        <v>0</v>
      </c>
      <c r="Q549" s="13">
        <v>36150</v>
      </c>
      <c r="R549" s="13">
        <v>16444</v>
      </c>
      <c r="S549" s="13">
        <v>13332</v>
      </c>
      <c r="T549" s="13">
        <v>6374</v>
      </c>
    </row>
    <row r="550" spans="1:20" x14ac:dyDescent="0.45">
      <c r="A550" s="1">
        <v>1992.4999999992201</v>
      </c>
      <c r="B550" s="13">
        <v>4355.6610109009316</v>
      </c>
      <c r="C550" s="13">
        <v>3248.7616038961701</v>
      </c>
      <c r="D550" s="13">
        <v>1104.65581758654</v>
      </c>
      <c r="E550" s="13">
        <v>2.2435894182212999</v>
      </c>
      <c r="F550" s="13">
        <v>0</v>
      </c>
      <c r="G550" s="13">
        <v>5323.3834241660879</v>
      </c>
      <c r="H550" s="13">
        <v>4346.3723525564401</v>
      </c>
      <c r="I550" s="13">
        <v>974.76748219142598</v>
      </c>
      <c r="J550" s="13">
        <v>2.2435894182212999</v>
      </c>
      <c r="K550" s="13">
        <v>0</v>
      </c>
      <c r="L550" s="13">
        <v>171562.16734555701</v>
      </c>
      <c r="M550" s="13">
        <v>142507.77539393501</v>
      </c>
      <c r="N550" s="13">
        <v>29030.304895650901</v>
      </c>
      <c r="O550" s="13">
        <v>24.087055971079501</v>
      </c>
      <c r="P550" s="13">
        <v>0</v>
      </c>
      <c r="Q550" s="13">
        <v>32169</v>
      </c>
      <c r="R550" s="13">
        <v>12891</v>
      </c>
      <c r="S550" s="13">
        <v>12996</v>
      </c>
      <c r="T550" s="13">
        <v>6281</v>
      </c>
    </row>
    <row r="551" spans="1:20" x14ac:dyDescent="0.45">
      <c r="A551" s="1">
        <v>1992.58333333255</v>
      </c>
      <c r="B551" s="13">
        <v>4556.4717875232991</v>
      </c>
      <c r="C551" s="13">
        <v>2798.5266344530201</v>
      </c>
      <c r="D551" s="13">
        <v>1756.70003065017</v>
      </c>
      <c r="E551" s="13">
        <v>1.2451224201097499</v>
      </c>
      <c r="F551" s="13">
        <v>0</v>
      </c>
      <c r="G551" s="13">
        <v>7240.9164557529994</v>
      </c>
      <c r="H551" s="13">
        <v>5591.1848938068597</v>
      </c>
      <c r="I551" s="13">
        <v>1648.4864395260299</v>
      </c>
      <c r="J551" s="13">
        <v>1.2451224201097499</v>
      </c>
      <c r="K551" s="13">
        <v>0</v>
      </c>
      <c r="L551" s="13">
        <v>172554.30639808063</v>
      </c>
      <c r="M551" s="13">
        <v>142610.970984535</v>
      </c>
      <c r="N551" s="13">
        <v>29917.965971806701</v>
      </c>
      <c r="O551" s="13">
        <v>25.369441738937699</v>
      </c>
      <c r="P551" s="13">
        <v>0</v>
      </c>
      <c r="Q551" s="13">
        <v>34353</v>
      </c>
      <c r="R551" s="13">
        <v>14707</v>
      </c>
      <c r="S551" s="13">
        <v>13232</v>
      </c>
      <c r="T551" s="13">
        <v>6414</v>
      </c>
    </row>
    <row r="552" spans="1:20" x14ac:dyDescent="0.45">
      <c r="A552" s="1">
        <v>1992.66666666588</v>
      </c>
      <c r="B552" s="13">
        <v>8956.9280628860706</v>
      </c>
      <c r="C552" s="13">
        <v>5930.2621746364903</v>
      </c>
      <c r="D552" s="13">
        <v>3025.7432121235402</v>
      </c>
      <c r="E552" s="13">
        <v>0.92267612603993099</v>
      </c>
      <c r="F552" s="13">
        <v>0</v>
      </c>
      <c r="G552" s="13">
        <v>10840.368520128839</v>
      </c>
      <c r="H552" s="13">
        <v>7858.1181821784403</v>
      </c>
      <c r="I552" s="13">
        <v>2981.3276618243599</v>
      </c>
      <c r="J552" s="13">
        <v>0.92267612603993099</v>
      </c>
      <c r="K552" s="13">
        <v>0</v>
      </c>
      <c r="L552" s="13">
        <v>177730.24340961748</v>
      </c>
      <c r="M552" s="13">
        <v>145648.188305627</v>
      </c>
      <c r="N552" s="13">
        <v>32054.823855596798</v>
      </c>
      <c r="O552" s="13">
        <v>27.231248393693701</v>
      </c>
      <c r="P552" s="13">
        <v>0</v>
      </c>
      <c r="Q552" s="13">
        <v>35443</v>
      </c>
      <c r="R552" s="13">
        <v>14750</v>
      </c>
      <c r="S552" s="13">
        <v>14128</v>
      </c>
      <c r="T552" s="13">
        <v>6564</v>
      </c>
    </row>
    <row r="553" spans="1:20" x14ac:dyDescent="0.45">
      <c r="A553" s="1">
        <v>1992.7499999992101</v>
      </c>
      <c r="B553" s="13">
        <v>8502.8883395061275</v>
      </c>
      <c r="C553" s="13">
        <v>7144.2554743757701</v>
      </c>
      <c r="D553" s="13">
        <v>1357.7038992589</v>
      </c>
      <c r="E553" s="13">
        <v>0.92896587145753995</v>
      </c>
      <c r="F553" s="13">
        <v>0</v>
      </c>
      <c r="G553" s="13">
        <v>9239.4253015365666</v>
      </c>
      <c r="H553" s="13">
        <v>7954.8494125385296</v>
      </c>
      <c r="I553" s="13">
        <v>1283.6469231265801</v>
      </c>
      <c r="J553" s="13">
        <v>0.92896587145753995</v>
      </c>
      <c r="K553" s="13">
        <v>0</v>
      </c>
      <c r="L553" s="13">
        <v>181927.72445323161</v>
      </c>
      <c r="M553" s="13">
        <v>149345.81309125101</v>
      </c>
      <c r="N553" s="13">
        <v>32552.828682254702</v>
      </c>
      <c r="O553" s="13">
        <v>29.082679725887999</v>
      </c>
      <c r="P553" s="13">
        <v>0</v>
      </c>
      <c r="Q553" s="13">
        <v>44863</v>
      </c>
      <c r="R553" s="13">
        <v>18366</v>
      </c>
      <c r="S553" s="13">
        <v>19121</v>
      </c>
      <c r="T553" s="13">
        <v>7377</v>
      </c>
    </row>
    <row r="554" spans="1:20" x14ac:dyDescent="0.45">
      <c r="A554" s="1">
        <v>1992.83333333254</v>
      </c>
      <c r="B554" s="13">
        <v>7806.235727666226</v>
      </c>
      <c r="C554" s="13">
        <v>7394.4212676877096</v>
      </c>
      <c r="D554" s="13">
        <v>410.68254527796603</v>
      </c>
      <c r="E554" s="13">
        <v>1.13191470055064</v>
      </c>
      <c r="F554" s="13">
        <v>0</v>
      </c>
      <c r="G554" s="13">
        <v>5896.7122312623378</v>
      </c>
      <c r="H554" s="13">
        <v>5584.7350903289798</v>
      </c>
      <c r="I554" s="13">
        <v>310.84522623280702</v>
      </c>
      <c r="J554" s="13">
        <v>1.13191470055064</v>
      </c>
      <c r="K554" s="13">
        <v>0</v>
      </c>
      <c r="L554" s="13">
        <v>185531.3630504809</v>
      </c>
      <c r="M554" s="13">
        <v>153062.141238062</v>
      </c>
      <c r="N554" s="13">
        <v>32437.493585815799</v>
      </c>
      <c r="O554" s="13">
        <v>31.728226603092502</v>
      </c>
      <c r="P554" s="13">
        <v>0</v>
      </c>
      <c r="Q554" s="13">
        <v>46054</v>
      </c>
      <c r="R554" s="13">
        <v>19942</v>
      </c>
      <c r="S554" s="13">
        <v>17755</v>
      </c>
      <c r="T554" s="13">
        <v>8357</v>
      </c>
    </row>
    <row r="555" spans="1:20" x14ac:dyDescent="0.45">
      <c r="A555" s="1">
        <v>1992.91666666587</v>
      </c>
      <c r="B555" s="13">
        <v>8085.4058813872707</v>
      </c>
      <c r="C555" s="13">
        <v>7129.16343783311</v>
      </c>
      <c r="D555" s="13">
        <v>953.93152271878705</v>
      </c>
      <c r="E555" s="13">
        <v>2.3109208353737301</v>
      </c>
      <c r="F555" s="13">
        <v>0</v>
      </c>
      <c r="G555" s="13">
        <v>5073.0979427511256</v>
      </c>
      <c r="H555" s="13">
        <v>4166.97709383443</v>
      </c>
      <c r="I555" s="13">
        <v>903.80992808132203</v>
      </c>
      <c r="J555" s="13">
        <v>2.3109208353737301</v>
      </c>
      <c r="K555" s="13">
        <v>0</v>
      </c>
      <c r="L555" s="13">
        <v>190093.85978721423</v>
      </c>
      <c r="M555" s="13">
        <v>157135.882732256</v>
      </c>
      <c r="N555" s="13">
        <v>32924.391076620901</v>
      </c>
      <c r="O555" s="13">
        <v>33.585978337341302</v>
      </c>
      <c r="P555" s="13">
        <v>0</v>
      </c>
      <c r="Q555" s="13">
        <v>43562</v>
      </c>
      <c r="R555" s="13">
        <v>16756</v>
      </c>
      <c r="S555" s="13">
        <v>18097</v>
      </c>
      <c r="T555" s="13">
        <v>8709</v>
      </c>
    </row>
    <row r="556" spans="1:20" x14ac:dyDescent="0.45">
      <c r="A556" s="1">
        <v>1992.9999999992001</v>
      </c>
      <c r="B556" s="13">
        <v>4447.9095153949193</v>
      </c>
      <c r="C556" s="13">
        <v>4335.3799527695301</v>
      </c>
      <c r="D556" s="13">
        <v>109.15210484379099</v>
      </c>
      <c r="E556" s="13">
        <v>3.3774577815987401</v>
      </c>
      <c r="F556" s="13">
        <v>0</v>
      </c>
      <c r="G556" s="13">
        <v>3626.7433918654601</v>
      </c>
      <c r="H556" s="13">
        <v>3945.3459137984601</v>
      </c>
      <c r="I556" s="13">
        <v>-321.97997971459898</v>
      </c>
      <c r="J556" s="13">
        <v>3.3774577815987401</v>
      </c>
      <c r="K556" s="13">
        <v>0</v>
      </c>
      <c r="L556" s="13">
        <v>190813.54364251238</v>
      </c>
      <c r="M556" s="13">
        <v>158413.782691617</v>
      </c>
      <c r="N556" s="13">
        <v>32362.1683756079</v>
      </c>
      <c r="O556" s="13">
        <v>37.592575287463198</v>
      </c>
      <c r="P556" s="13">
        <v>0</v>
      </c>
      <c r="Q556" s="13">
        <v>42689</v>
      </c>
      <c r="R556" s="13">
        <v>17906</v>
      </c>
      <c r="S556" s="13">
        <v>16132</v>
      </c>
      <c r="T556" s="13">
        <v>8651</v>
      </c>
    </row>
    <row r="557" spans="1:20" x14ac:dyDescent="0.45">
      <c r="A557" s="1">
        <v>1993.0833333325299</v>
      </c>
      <c r="B557" s="13">
        <v>5402.0685929701112</v>
      </c>
      <c r="C557" s="13">
        <v>4240.8842523230796</v>
      </c>
      <c r="D557" s="13">
        <v>1156.6876666138901</v>
      </c>
      <c r="E557" s="13">
        <v>4.4966740331409998</v>
      </c>
      <c r="F557" s="13">
        <v>0</v>
      </c>
      <c r="G557" s="13">
        <v>5641.8136887292612</v>
      </c>
      <c r="H557" s="13">
        <v>4539.5907432684398</v>
      </c>
      <c r="I557" s="13">
        <v>1097.7262714276801</v>
      </c>
      <c r="J557" s="13">
        <v>4.4966740331409998</v>
      </c>
      <c r="K557" s="13">
        <v>0</v>
      </c>
      <c r="L557" s="13">
        <v>192483.6634607864</v>
      </c>
      <c r="M557" s="13">
        <v>159885.63360155499</v>
      </c>
      <c r="N557" s="13">
        <v>32558.592117980501</v>
      </c>
      <c r="O557" s="13">
        <v>39.4377412509183</v>
      </c>
      <c r="P557" s="13">
        <v>0</v>
      </c>
      <c r="Q557" s="13">
        <v>37055</v>
      </c>
      <c r="R557" s="13">
        <v>15506</v>
      </c>
      <c r="S557" s="13">
        <v>13390</v>
      </c>
      <c r="T557" s="13">
        <v>8159</v>
      </c>
    </row>
    <row r="558" spans="1:20" x14ac:dyDescent="0.45">
      <c r="A558" s="1">
        <v>1993.16666666586</v>
      </c>
      <c r="B558" s="13">
        <v>6500.4629549675556</v>
      </c>
      <c r="C558" s="13">
        <v>4406.5392606413097</v>
      </c>
      <c r="D558" s="13">
        <v>2090.0934319077101</v>
      </c>
      <c r="E558" s="13">
        <v>3.83026241853667</v>
      </c>
      <c r="F558" s="13">
        <v>0</v>
      </c>
      <c r="G558" s="13">
        <v>9521.8550218898654</v>
      </c>
      <c r="H558" s="13">
        <v>5912.3426059337098</v>
      </c>
      <c r="I558" s="13">
        <v>3605.6821535376198</v>
      </c>
      <c r="J558" s="13">
        <v>3.83026241853667</v>
      </c>
      <c r="K558" s="13">
        <v>0</v>
      </c>
      <c r="L558" s="13">
        <v>196830.74517519734</v>
      </c>
      <c r="M558" s="13">
        <v>161431.054031393</v>
      </c>
      <c r="N558" s="13">
        <v>35358.656102293498</v>
      </c>
      <c r="O558" s="13">
        <v>41.035041510855002</v>
      </c>
      <c r="P558" s="13">
        <v>0</v>
      </c>
      <c r="Q558" s="13">
        <v>29001</v>
      </c>
      <c r="R558" s="13">
        <v>9874</v>
      </c>
      <c r="S558" s="13">
        <v>10857</v>
      </c>
      <c r="T558" s="13">
        <v>8270</v>
      </c>
    </row>
    <row r="559" spans="1:20" x14ac:dyDescent="0.45">
      <c r="A559" s="1">
        <v>1993.2499999991901</v>
      </c>
      <c r="B559" s="13">
        <v>9375.7759967347229</v>
      </c>
      <c r="C559" s="13">
        <v>5658.1967748298903</v>
      </c>
      <c r="D559" s="13">
        <v>3714.25411773921</v>
      </c>
      <c r="E559" s="13">
        <v>3.3251041656218101</v>
      </c>
      <c r="F559" s="13">
        <v>0</v>
      </c>
      <c r="G559" s="13">
        <v>11360.497921831891</v>
      </c>
      <c r="H559" s="13">
        <v>7813.40919791335</v>
      </c>
      <c r="I559" s="13">
        <v>3543.76361975292</v>
      </c>
      <c r="J559" s="13">
        <v>3.3251041656218101</v>
      </c>
      <c r="K559" s="13">
        <v>0</v>
      </c>
      <c r="L559" s="13">
        <v>202252.30996637145</v>
      </c>
      <c r="M559" s="13">
        <v>164178.60740256001</v>
      </c>
      <c r="N559" s="13">
        <v>38032.2820930487</v>
      </c>
      <c r="O559" s="13">
        <v>41.420470762732897</v>
      </c>
      <c r="P559" s="13">
        <v>0</v>
      </c>
      <c r="Q559" s="13">
        <v>37526</v>
      </c>
      <c r="R559" s="13">
        <v>14831</v>
      </c>
      <c r="S559" s="13">
        <v>13856</v>
      </c>
      <c r="T559" s="13">
        <v>8840</v>
      </c>
    </row>
    <row r="560" spans="1:20" x14ac:dyDescent="0.45">
      <c r="A560" s="1">
        <v>1993.3333333325199</v>
      </c>
      <c r="B560" s="13">
        <v>9322.6497687285992</v>
      </c>
      <c r="C560" s="13">
        <v>6732.6444600429104</v>
      </c>
      <c r="D560" s="13">
        <v>2587.05959075909</v>
      </c>
      <c r="E560" s="13">
        <v>2.9457179265987001</v>
      </c>
      <c r="F560" s="13">
        <v>0</v>
      </c>
      <c r="G560" s="13">
        <v>10635.47178514906</v>
      </c>
      <c r="H560" s="13">
        <v>8390.8618097999406</v>
      </c>
      <c r="I560" s="13">
        <v>2241.6642574225202</v>
      </c>
      <c r="J560" s="13">
        <v>2.9457179265987001</v>
      </c>
      <c r="K560" s="13">
        <v>0</v>
      </c>
      <c r="L560" s="13">
        <v>207161.64627229335</v>
      </c>
      <c r="M560" s="13">
        <v>167059.690634725</v>
      </c>
      <c r="N560" s="13">
        <v>40059.743698320897</v>
      </c>
      <c r="O560" s="13">
        <v>42.211939247429299</v>
      </c>
      <c r="P560" s="13">
        <v>0</v>
      </c>
      <c r="Q560" s="13">
        <v>44097</v>
      </c>
      <c r="R560" s="13">
        <v>17094</v>
      </c>
      <c r="S560" s="13">
        <v>16798</v>
      </c>
      <c r="T560" s="13">
        <v>10205</v>
      </c>
    </row>
    <row r="561" spans="1:20" x14ac:dyDescent="0.45">
      <c r="A561" s="1">
        <v>1993.41666666585</v>
      </c>
      <c r="B561" s="13">
        <v>11772.066143094913</v>
      </c>
      <c r="C561" s="13">
        <v>8697.7466326350004</v>
      </c>
      <c r="D561" s="13">
        <v>3072.5958836207901</v>
      </c>
      <c r="E561" s="13">
        <v>1.7236268391232701</v>
      </c>
      <c r="F561" s="13">
        <v>0</v>
      </c>
      <c r="G561" s="13">
        <v>11620.174968434634</v>
      </c>
      <c r="H561" s="13">
        <v>8453.0909646976506</v>
      </c>
      <c r="I561" s="13">
        <v>3165.3603768978601</v>
      </c>
      <c r="J561" s="13">
        <v>1.7236268391232701</v>
      </c>
      <c r="K561" s="13">
        <v>0</v>
      </c>
      <c r="L561" s="13">
        <v>213680.36096003122</v>
      </c>
      <c r="M561" s="13">
        <v>171094.97744710901</v>
      </c>
      <c r="N561" s="13">
        <v>42541.497603396703</v>
      </c>
      <c r="O561" s="13">
        <v>43.885909525489502</v>
      </c>
      <c r="P561" s="13">
        <v>0</v>
      </c>
      <c r="Q561" s="13">
        <v>49142</v>
      </c>
      <c r="R561" s="13">
        <v>18870</v>
      </c>
      <c r="S561" s="13">
        <v>18928</v>
      </c>
      <c r="T561" s="13">
        <v>11344</v>
      </c>
    </row>
    <row r="562" spans="1:20" x14ac:dyDescent="0.45">
      <c r="A562" s="1">
        <v>1993.4999999991701</v>
      </c>
      <c r="B562" s="13">
        <v>9757.7547338908389</v>
      </c>
      <c r="C562" s="13">
        <v>7836.52446083614</v>
      </c>
      <c r="D562" s="13">
        <v>1920.1716043054601</v>
      </c>
      <c r="E562" s="13">
        <v>1.05866874923889</v>
      </c>
      <c r="F562" s="13">
        <v>0</v>
      </c>
      <c r="G562" s="13">
        <v>9548.4199814659987</v>
      </c>
      <c r="H562" s="13">
        <v>7779.6506802152899</v>
      </c>
      <c r="I562" s="13">
        <v>1767.7106325014699</v>
      </c>
      <c r="J562" s="13">
        <v>1.05866874923889</v>
      </c>
      <c r="K562" s="13">
        <v>0</v>
      </c>
      <c r="L562" s="13">
        <v>218618.65959927606</v>
      </c>
      <c r="M562" s="13">
        <v>174746.17755033899</v>
      </c>
      <c r="N562" s="13">
        <v>43829.2440538882</v>
      </c>
      <c r="O562" s="13">
        <v>43.237995048873302</v>
      </c>
      <c r="P562" s="13">
        <v>0</v>
      </c>
      <c r="Q562" s="13">
        <v>52077</v>
      </c>
      <c r="R562" s="13">
        <v>20007</v>
      </c>
      <c r="S562" s="13">
        <v>19756</v>
      </c>
      <c r="T562" s="13">
        <v>12313</v>
      </c>
    </row>
    <row r="563" spans="1:20" x14ac:dyDescent="0.45">
      <c r="A563" s="1">
        <v>1993.5833333324999</v>
      </c>
      <c r="B563" s="13">
        <v>10243.624425577233</v>
      </c>
      <c r="C563" s="13">
        <v>7876.6798611723598</v>
      </c>
      <c r="D563" s="13">
        <v>2366.5322646147501</v>
      </c>
      <c r="E563" s="13">
        <v>0.41229979012244999</v>
      </c>
      <c r="F563" s="13">
        <v>0</v>
      </c>
      <c r="G563" s="13">
        <v>7670.0718063615213</v>
      </c>
      <c r="H563" s="13">
        <v>5443.1622373607797</v>
      </c>
      <c r="I563" s="13">
        <v>2226.4972692106198</v>
      </c>
      <c r="J563" s="13">
        <v>0.41229979012244999</v>
      </c>
      <c r="K563" s="13">
        <v>0</v>
      </c>
      <c r="L563" s="13">
        <v>223737.26050115743</v>
      </c>
      <c r="M563" s="13">
        <v>178353.37533308699</v>
      </c>
      <c r="N563" s="13">
        <v>45340.869603409999</v>
      </c>
      <c r="O563" s="13">
        <v>43.015564660437903</v>
      </c>
      <c r="P563" s="13">
        <v>0</v>
      </c>
      <c r="Q563" s="13">
        <v>50176</v>
      </c>
      <c r="R563" s="13">
        <v>18902</v>
      </c>
      <c r="S563" s="13">
        <v>18908</v>
      </c>
      <c r="T563" s="13">
        <v>12366</v>
      </c>
    </row>
    <row r="564" spans="1:20" x14ac:dyDescent="0.45">
      <c r="A564" s="1">
        <v>1993.66666666583</v>
      </c>
      <c r="B564" s="13">
        <v>10374.703645130312</v>
      </c>
      <c r="C564" s="13">
        <v>7108.3186760359604</v>
      </c>
      <c r="D564" s="13">
        <v>3267.8279635762701</v>
      </c>
      <c r="E564" s="13">
        <v>-1.4429944819178899</v>
      </c>
      <c r="F564" s="13">
        <v>0</v>
      </c>
      <c r="G564" s="13">
        <v>12013.277444198722</v>
      </c>
      <c r="H564" s="13">
        <v>8861.1582182523307</v>
      </c>
      <c r="I564" s="13">
        <v>3153.56222042831</v>
      </c>
      <c r="J564" s="13">
        <v>-1.4429944819178899</v>
      </c>
      <c r="K564" s="13">
        <v>0</v>
      </c>
      <c r="L564" s="13">
        <v>228181.74009004317</v>
      </c>
      <c r="M564" s="13">
        <v>180745.579808018</v>
      </c>
      <c r="N564" s="13">
        <v>47392.377500783201</v>
      </c>
      <c r="O564" s="13">
        <v>43.782781241990598</v>
      </c>
      <c r="P564" s="13">
        <v>0</v>
      </c>
      <c r="Q564" s="13">
        <v>50937</v>
      </c>
      <c r="R564" s="13">
        <v>21645</v>
      </c>
      <c r="S564" s="13">
        <v>16140</v>
      </c>
      <c r="T564" s="13">
        <v>13152</v>
      </c>
    </row>
    <row r="565" spans="1:20" x14ac:dyDescent="0.45">
      <c r="A565" s="1">
        <v>1993.7499999991601</v>
      </c>
      <c r="B565" s="13">
        <v>10094.126675182883</v>
      </c>
      <c r="C565" s="13">
        <v>6850.4499302586801</v>
      </c>
      <c r="D565" s="13">
        <v>3246.8457577586901</v>
      </c>
      <c r="E565" s="13">
        <v>-3.1690128344878201</v>
      </c>
      <c r="F565" s="13">
        <v>0</v>
      </c>
      <c r="G565" s="13">
        <v>10356.590841730593</v>
      </c>
      <c r="H565" s="13">
        <v>7226.5361074757402</v>
      </c>
      <c r="I565" s="13">
        <v>3133.2237470893401</v>
      </c>
      <c r="J565" s="13">
        <v>-3.1690128344878201</v>
      </c>
      <c r="K565" s="13">
        <v>0</v>
      </c>
      <c r="L565" s="13">
        <v>232017.21230127729</v>
      </c>
      <c r="M565" s="13">
        <v>182580.22457840899</v>
      </c>
      <c r="N565" s="13">
        <v>49398.656223348997</v>
      </c>
      <c r="O565" s="13">
        <v>38.331499519319301</v>
      </c>
      <c r="P565" s="13">
        <v>0</v>
      </c>
      <c r="Q565" s="13">
        <v>55870</v>
      </c>
      <c r="R565" s="13">
        <v>23504</v>
      </c>
      <c r="S565" s="13">
        <v>18800</v>
      </c>
      <c r="T565" s="13">
        <v>13566</v>
      </c>
    </row>
    <row r="566" spans="1:20" x14ac:dyDescent="0.45">
      <c r="A566" s="1">
        <v>1993.8333333324899</v>
      </c>
      <c r="B566" s="13">
        <v>11479.512697143762</v>
      </c>
      <c r="C566" s="13">
        <v>7691.5266073331904</v>
      </c>
      <c r="D566" s="13">
        <v>3792.9603493995701</v>
      </c>
      <c r="E566" s="13">
        <v>-4.9742595889986703</v>
      </c>
      <c r="F566" s="13">
        <v>0</v>
      </c>
      <c r="G566" s="13">
        <v>14539.146626407342</v>
      </c>
      <c r="H566" s="13">
        <v>10835.6376748115</v>
      </c>
      <c r="I566" s="13">
        <v>3708.48321118484</v>
      </c>
      <c r="J566" s="13">
        <v>-4.9742595889986703</v>
      </c>
      <c r="K566" s="13">
        <v>0</v>
      </c>
      <c r="L566" s="13">
        <v>237255.96533053508</v>
      </c>
      <c r="M566" s="13">
        <v>184908.086565584</v>
      </c>
      <c r="N566" s="13">
        <v>52314.787052785498</v>
      </c>
      <c r="O566" s="13">
        <v>33.0917121655676</v>
      </c>
      <c r="P566" s="13">
        <v>0</v>
      </c>
      <c r="Q566" s="13">
        <v>56693</v>
      </c>
      <c r="R566" s="13">
        <v>19994</v>
      </c>
      <c r="S566" s="13">
        <v>22855</v>
      </c>
      <c r="T566" s="13">
        <v>13844</v>
      </c>
    </row>
    <row r="567" spans="1:20" x14ac:dyDescent="0.45">
      <c r="A567" s="1">
        <v>1993.91666666582</v>
      </c>
      <c r="B567" s="13">
        <v>12769.145375737971</v>
      </c>
      <c r="C567" s="13">
        <v>10051.833733318899</v>
      </c>
      <c r="D567" s="13">
        <v>2720.9669745726201</v>
      </c>
      <c r="E567" s="13">
        <v>-3.6553321535476799</v>
      </c>
      <c r="F567" s="13">
        <v>0</v>
      </c>
      <c r="G567" s="13">
        <v>10899.381442402881</v>
      </c>
      <c r="H567" s="13">
        <v>8259.9031506978499</v>
      </c>
      <c r="I567" s="13">
        <v>2643.13362385858</v>
      </c>
      <c r="J567" s="13">
        <v>-3.6553321535476799</v>
      </c>
      <c r="K567" s="13">
        <v>0</v>
      </c>
      <c r="L567" s="13">
        <v>243556.78173909296</v>
      </c>
      <c r="M567" s="13">
        <v>189633.72600940699</v>
      </c>
      <c r="N567" s="13">
        <v>53897.741280664297</v>
      </c>
      <c r="O567" s="13">
        <v>25.3144490216443</v>
      </c>
      <c r="P567" s="13">
        <v>0</v>
      </c>
      <c r="Q567" s="13">
        <v>62567</v>
      </c>
      <c r="R567" s="13">
        <v>21275</v>
      </c>
      <c r="S567" s="13">
        <v>25049</v>
      </c>
      <c r="T567" s="13">
        <v>16243</v>
      </c>
    </row>
    <row r="568" spans="1:20" x14ac:dyDescent="0.45">
      <c r="A568" s="1">
        <v>1993.9999999991501</v>
      </c>
      <c r="B568" s="13">
        <v>11511.397587101214</v>
      </c>
      <c r="C568" s="13">
        <v>8690.2415777447004</v>
      </c>
      <c r="D568" s="13">
        <v>2823.7562326198399</v>
      </c>
      <c r="E568" s="13">
        <v>-2.6002232633276101</v>
      </c>
      <c r="F568" s="13">
        <v>0</v>
      </c>
      <c r="G568" s="13">
        <v>8947.0248194873038</v>
      </c>
      <c r="H568" s="13">
        <v>6505.6017165409103</v>
      </c>
      <c r="I568" s="13">
        <v>2444.0233262097199</v>
      </c>
      <c r="J568" s="13">
        <v>-2.6002232633276101</v>
      </c>
      <c r="K568" s="13">
        <v>0</v>
      </c>
      <c r="L568" s="13">
        <v>249572.99690074235</v>
      </c>
      <c r="M568" s="13">
        <v>193578.71163554199</v>
      </c>
      <c r="N568" s="13">
        <v>55971.213197220299</v>
      </c>
      <c r="O568" s="13">
        <v>23.072067980086199</v>
      </c>
      <c r="P568" s="13">
        <v>0</v>
      </c>
      <c r="Q568" s="13">
        <v>59506</v>
      </c>
      <c r="R568" s="13">
        <v>22799</v>
      </c>
      <c r="S568" s="13">
        <v>20652</v>
      </c>
      <c r="T568" s="13">
        <v>16055</v>
      </c>
    </row>
    <row r="569" spans="1:20" x14ac:dyDescent="0.45">
      <c r="A569" s="1">
        <v>1994.0833333324799</v>
      </c>
      <c r="B569" s="13">
        <v>9113.1346446148164</v>
      </c>
      <c r="C569" s="13">
        <v>6611.1672425446995</v>
      </c>
      <c r="D569" s="13">
        <v>2503.3778435980198</v>
      </c>
      <c r="E569" s="13">
        <v>-1.4104415279025799</v>
      </c>
      <c r="F569" s="13">
        <v>0</v>
      </c>
      <c r="G569" s="13">
        <v>7374.7700279680175</v>
      </c>
      <c r="H569" s="13">
        <v>4960.5331254406601</v>
      </c>
      <c r="I569" s="13">
        <v>2415.64734405526</v>
      </c>
      <c r="J569" s="13">
        <v>-1.4104415279025799</v>
      </c>
      <c r="K569" s="13">
        <v>0</v>
      </c>
      <c r="L569" s="13">
        <v>253809.29108106485</v>
      </c>
      <c r="M569" s="13">
        <v>196367.414063453</v>
      </c>
      <c r="N569" s="13">
        <v>57422.419100030202</v>
      </c>
      <c r="O569" s="13">
        <v>19.457917581619601</v>
      </c>
      <c r="P569" s="13">
        <v>0</v>
      </c>
      <c r="Q569" s="13">
        <v>54425</v>
      </c>
      <c r="R569" s="13">
        <v>21433</v>
      </c>
      <c r="S569" s="13">
        <v>18021</v>
      </c>
      <c r="T569" s="13">
        <v>14971</v>
      </c>
    </row>
    <row r="570" spans="1:20" x14ac:dyDescent="0.45">
      <c r="A570" s="1">
        <v>1994.16666666581</v>
      </c>
      <c r="B570" s="13">
        <v>4926.8175591845966</v>
      </c>
      <c r="C570" s="13">
        <v>5253.8521895501599</v>
      </c>
      <c r="D570" s="13">
        <v>-325.48733038913502</v>
      </c>
      <c r="E570" s="13">
        <v>-1.54729997642766</v>
      </c>
      <c r="F570" s="13">
        <v>0</v>
      </c>
      <c r="G570" s="13">
        <v>9190.7182269658224</v>
      </c>
      <c r="H570" s="13">
        <v>7636.6050019864097</v>
      </c>
      <c r="I570" s="13">
        <v>1555.6605249558399</v>
      </c>
      <c r="J570" s="13">
        <v>-1.54729997642766</v>
      </c>
      <c r="K570" s="13">
        <v>0</v>
      </c>
      <c r="L570" s="13">
        <v>256726.22291260783</v>
      </c>
      <c r="M570" s="13">
        <v>198249.492794263</v>
      </c>
      <c r="N570" s="13">
        <v>58459.518441573302</v>
      </c>
      <c r="O570" s="13">
        <v>17.211676771522502</v>
      </c>
      <c r="P570" s="13">
        <v>0</v>
      </c>
      <c r="Q570" s="13">
        <v>44444</v>
      </c>
      <c r="R570" s="13">
        <v>15224</v>
      </c>
      <c r="S570" s="13">
        <v>15066</v>
      </c>
      <c r="T570" s="13">
        <v>14154</v>
      </c>
    </row>
    <row r="571" spans="1:20" x14ac:dyDescent="0.45">
      <c r="A571" s="1">
        <v>1994.2499999991401</v>
      </c>
      <c r="B571" s="13">
        <v>8753.3037033235814</v>
      </c>
      <c r="C571" s="13">
        <v>6733.4144748604904</v>
      </c>
      <c r="D571" s="13">
        <v>2021.2938500126199</v>
      </c>
      <c r="E571" s="13">
        <v>-1.40462154952982</v>
      </c>
      <c r="F571" s="13">
        <v>0</v>
      </c>
      <c r="G571" s="13">
        <v>6353.0270963214198</v>
      </c>
      <c r="H571" s="13">
        <v>4874.7885775383302</v>
      </c>
      <c r="I571" s="13">
        <v>1479.6431403326201</v>
      </c>
      <c r="J571" s="13">
        <v>-1.40462154952982</v>
      </c>
      <c r="K571" s="13">
        <v>0</v>
      </c>
      <c r="L571" s="13">
        <v>261547.7245651618</v>
      </c>
      <c r="M571" s="13">
        <v>202156.282754049</v>
      </c>
      <c r="N571" s="13">
        <v>59376.561700398102</v>
      </c>
      <c r="O571" s="13">
        <v>14.8801107147072</v>
      </c>
      <c r="P571" s="13">
        <v>0</v>
      </c>
      <c r="Q571" s="13">
        <v>40962</v>
      </c>
      <c r="R571" s="13">
        <v>13471</v>
      </c>
      <c r="S571" s="13">
        <v>14185</v>
      </c>
      <c r="T571" s="13">
        <v>13307</v>
      </c>
    </row>
    <row r="572" spans="1:20" x14ac:dyDescent="0.45">
      <c r="A572" s="1">
        <v>1994.3333333324699</v>
      </c>
      <c r="B572" s="13">
        <v>10152.474571247369</v>
      </c>
      <c r="C572" s="13">
        <v>7404.3948282840302</v>
      </c>
      <c r="D572" s="13">
        <v>2749.1688140065398</v>
      </c>
      <c r="E572" s="13">
        <v>-1.08907104320124</v>
      </c>
      <c r="F572" s="13">
        <v>0</v>
      </c>
      <c r="G572" s="13">
        <v>6781.585494153549</v>
      </c>
      <c r="H572" s="13">
        <v>4355.8702672803902</v>
      </c>
      <c r="I572" s="13">
        <v>2426.8042979163602</v>
      </c>
      <c r="J572" s="13">
        <v>-1.08907104320124</v>
      </c>
      <c r="K572" s="13">
        <v>0</v>
      </c>
      <c r="L572" s="13">
        <v>267740.05877250875</v>
      </c>
      <c r="M572" s="13">
        <v>206596.61411901601</v>
      </c>
      <c r="N572" s="13">
        <v>61130.208602641404</v>
      </c>
      <c r="O572" s="13">
        <v>13.2360508513692</v>
      </c>
      <c r="P572" s="13">
        <v>0</v>
      </c>
      <c r="Q572" s="13">
        <v>31813</v>
      </c>
      <c r="R572" s="13">
        <v>11264</v>
      </c>
      <c r="S572" s="13">
        <v>9523</v>
      </c>
      <c r="T572" s="13">
        <v>11027</v>
      </c>
    </row>
    <row r="573" spans="1:20" x14ac:dyDescent="0.45">
      <c r="A573" s="1">
        <v>1994.4166666658</v>
      </c>
      <c r="B573" s="13">
        <v>6815.0902015471856</v>
      </c>
      <c r="C573" s="13">
        <v>4603.4049106934599</v>
      </c>
      <c r="D573" s="13">
        <v>2212.80786220849</v>
      </c>
      <c r="E573" s="13">
        <v>-1.12257135476474</v>
      </c>
      <c r="F573" s="13">
        <v>0</v>
      </c>
      <c r="G573" s="13">
        <v>6511.7692123328152</v>
      </c>
      <c r="H573" s="13">
        <v>4101.1468348286899</v>
      </c>
      <c r="I573" s="13">
        <v>2411.74494885889</v>
      </c>
      <c r="J573" s="13">
        <v>-1.12257135476474</v>
      </c>
      <c r="K573" s="13">
        <v>0</v>
      </c>
      <c r="L573" s="13">
        <v>270479.82841655734</v>
      </c>
      <c r="M573" s="13">
        <v>208246.78526287901</v>
      </c>
      <c r="N573" s="13">
        <v>62221.142831123303</v>
      </c>
      <c r="O573" s="13">
        <v>11.900322555063401</v>
      </c>
      <c r="P573" s="13">
        <v>0</v>
      </c>
      <c r="Q573" s="13">
        <v>25286</v>
      </c>
      <c r="R573" s="13">
        <v>8812</v>
      </c>
      <c r="S573" s="13">
        <v>8180</v>
      </c>
      <c r="T573" s="13">
        <v>8294</v>
      </c>
    </row>
    <row r="574" spans="1:20" x14ac:dyDescent="0.45">
      <c r="A574" s="1">
        <v>1994.4999999991301</v>
      </c>
      <c r="B574" s="13">
        <v>6649.1087824886745</v>
      </c>
      <c r="C574" s="13">
        <v>4484.43715162836</v>
      </c>
      <c r="D574" s="13">
        <v>2165.4056982403599</v>
      </c>
      <c r="E574" s="13">
        <v>-0.73406738004530503</v>
      </c>
      <c r="F574" s="13">
        <v>0</v>
      </c>
      <c r="G574" s="13">
        <v>6105.4470059220939</v>
      </c>
      <c r="H574" s="13">
        <v>4144.5577781090697</v>
      </c>
      <c r="I574" s="13">
        <v>1961.6232951930699</v>
      </c>
      <c r="J574" s="13">
        <v>-0.73406738004530503</v>
      </c>
      <c r="K574" s="13">
        <v>0</v>
      </c>
      <c r="L574" s="13">
        <v>274587.67165723734</v>
      </c>
      <c r="M574" s="13">
        <v>210810.21792871199</v>
      </c>
      <c r="N574" s="13">
        <v>63765.646747841798</v>
      </c>
      <c r="O574" s="13">
        <v>11.8069806835513</v>
      </c>
      <c r="P574" s="13">
        <v>0</v>
      </c>
      <c r="Q574" s="13">
        <v>24256</v>
      </c>
      <c r="R574" s="13">
        <v>9157</v>
      </c>
      <c r="S574" s="13">
        <v>7348</v>
      </c>
      <c r="T574" s="13">
        <v>7751</v>
      </c>
    </row>
    <row r="575" spans="1:20" x14ac:dyDescent="0.45">
      <c r="A575" s="1">
        <v>1994.5833333324599</v>
      </c>
      <c r="B575" s="13">
        <v>6543.4497143670906</v>
      </c>
      <c r="C575" s="13">
        <v>3954.3682379339002</v>
      </c>
      <c r="D575" s="13">
        <v>2589.4099630666301</v>
      </c>
      <c r="E575" s="13">
        <v>-0.32848663343953199</v>
      </c>
      <c r="F575" s="13">
        <v>0</v>
      </c>
      <c r="G575" s="13">
        <v>5663.2171558232494</v>
      </c>
      <c r="H575" s="13">
        <v>3253.7483972354498</v>
      </c>
      <c r="I575" s="13">
        <v>2409.7972452212398</v>
      </c>
      <c r="J575" s="13">
        <v>-0.32848663343953199</v>
      </c>
      <c r="K575" s="13">
        <v>0</v>
      </c>
      <c r="L575" s="13">
        <v>278219.80126840802</v>
      </c>
      <c r="M575" s="13">
        <v>212919.138037325</v>
      </c>
      <c r="N575" s="13">
        <v>65288.731987520303</v>
      </c>
      <c r="O575" s="13">
        <v>11.9312435627052</v>
      </c>
      <c r="P575" s="13">
        <v>0</v>
      </c>
      <c r="Q575" s="13">
        <v>19431</v>
      </c>
      <c r="R575" s="13">
        <v>6432</v>
      </c>
      <c r="S575" s="13">
        <v>6586</v>
      </c>
      <c r="T575" s="13">
        <v>6413</v>
      </c>
    </row>
    <row r="576" spans="1:20" x14ac:dyDescent="0.45">
      <c r="A576" s="1">
        <v>1994.66666666579</v>
      </c>
      <c r="B576" s="13">
        <v>7560.5342523734616</v>
      </c>
      <c r="C576" s="13">
        <v>4511.75321235301</v>
      </c>
      <c r="D576" s="13">
        <v>3049.3057846658699</v>
      </c>
      <c r="E576" s="13">
        <v>-0.52474464541757904</v>
      </c>
      <c r="F576" s="13">
        <v>0</v>
      </c>
      <c r="G576" s="13">
        <v>6919.6527652759723</v>
      </c>
      <c r="H576" s="13">
        <v>4010.86227807347</v>
      </c>
      <c r="I576" s="13">
        <v>2909.3152318479201</v>
      </c>
      <c r="J576" s="13">
        <v>-0.52474464541757904</v>
      </c>
      <c r="K576" s="13">
        <v>0</v>
      </c>
      <c r="L576" s="13">
        <v>282805.59056773031</v>
      </c>
      <c r="M576" s="13">
        <v>215765.13307755999</v>
      </c>
      <c r="N576" s="13">
        <v>67028.2900371055</v>
      </c>
      <c r="O576" s="13">
        <v>12.1674530648136</v>
      </c>
      <c r="P576" s="13">
        <v>0</v>
      </c>
      <c r="Q576" s="13">
        <v>19578</v>
      </c>
      <c r="R576" s="13">
        <v>8163</v>
      </c>
      <c r="S576" s="13">
        <v>5131</v>
      </c>
      <c r="T576" s="13">
        <v>6284</v>
      </c>
    </row>
    <row r="577" spans="1:20" x14ac:dyDescent="0.45">
      <c r="A577" s="1">
        <v>1994.7499999991201</v>
      </c>
      <c r="B577" s="13">
        <v>6749.1958119911033</v>
      </c>
      <c r="C577" s="13">
        <v>4114.8371302475598</v>
      </c>
      <c r="D577" s="13">
        <v>2635.0282796627198</v>
      </c>
      <c r="E577" s="13">
        <v>-0.66959791917612099</v>
      </c>
      <c r="F577" s="13">
        <v>0</v>
      </c>
      <c r="G577" s="13">
        <v>5499.080372485424</v>
      </c>
      <c r="H577" s="13">
        <v>2985.66734807181</v>
      </c>
      <c r="I577" s="13">
        <v>2514.0826223327899</v>
      </c>
      <c r="J577" s="13">
        <v>-0.66959791917612099</v>
      </c>
      <c r="K577" s="13">
        <v>0</v>
      </c>
      <c r="L577" s="13">
        <v>286931.62218063563</v>
      </c>
      <c r="M577" s="13">
        <v>218380.79988107999</v>
      </c>
      <c r="N577" s="13">
        <v>68539.908155879006</v>
      </c>
      <c r="O577" s="13">
        <v>10.9141436766597</v>
      </c>
      <c r="P577" s="13">
        <v>0</v>
      </c>
      <c r="Q577" s="13">
        <v>19448</v>
      </c>
      <c r="R577" s="13">
        <v>5493</v>
      </c>
      <c r="S577" s="13">
        <v>8271</v>
      </c>
      <c r="T577" s="13">
        <v>5684</v>
      </c>
    </row>
    <row r="578" spans="1:20" x14ac:dyDescent="0.45">
      <c r="A578" s="1">
        <v>1994.8333333324499</v>
      </c>
      <c r="B578" s="13">
        <v>4723.1946491200979</v>
      </c>
      <c r="C578" s="13">
        <v>2545.0614307844498</v>
      </c>
      <c r="D578" s="13">
        <v>2179.1308176054999</v>
      </c>
      <c r="E578" s="13">
        <v>-0.99759926985192404</v>
      </c>
      <c r="F578" s="13">
        <v>0</v>
      </c>
      <c r="G578" s="13">
        <v>4636.8625139408678</v>
      </c>
      <c r="H578" s="13">
        <v>2544.1114402735502</v>
      </c>
      <c r="I578" s="13">
        <v>2093.7486729371699</v>
      </c>
      <c r="J578" s="13">
        <v>-0.99759926985192404</v>
      </c>
      <c r="K578" s="13">
        <v>0</v>
      </c>
      <c r="L578" s="13">
        <v>289468.19337592198</v>
      </c>
      <c r="M578" s="13">
        <v>219484.040494182</v>
      </c>
      <c r="N578" s="13">
        <v>69974.614488418607</v>
      </c>
      <c r="O578" s="13">
        <v>9.5383933213643104</v>
      </c>
      <c r="P578" s="13">
        <v>0</v>
      </c>
      <c r="Q578" s="13">
        <v>13133</v>
      </c>
      <c r="R578" s="13">
        <v>6057</v>
      </c>
      <c r="S578" s="13">
        <v>2123</v>
      </c>
      <c r="T578" s="13">
        <v>4953</v>
      </c>
    </row>
    <row r="579" spans="1:20" x14ac:dyDescent="0.45">
      <c r="A579" s="1">
        <v>1994.91666666578</v>
      </c>
      <c r="B579" s="13">
        <v>4763.5181125477739</v>
      </c>
      <c r="C579" s="13">
        <v>2496.1951553838999</v>
      </c>
      <c r="D579" s="13">
        <v>2267.2566015237098</v>
      </c>
      <c r="E579" s="13">
        <v>6.6355640164057206E-2</v>
      </c>
      <c r="F579" s="13">
        <v>0</v>
      </c>
      <c r="G579" s="13">
        <v>5432.3249022414848</v>
      </c>
      <c r="H579" s="13">
        <v>3249.8784377050101</v>
      </c>
      <c r="I579" s="13">
        <v>2182.38010889631</v>
      </c>
      <c r="J579" s="13">
        <v>6.6355640164057206E-2</v>
      </c>
      <c r="K579" s="13">
        <v>0</v>
      </c>
      <c r="L579" s="13">
        <v>292181.28546487167</v>
      </c>
      <c r="M579" s="13">
        <v>220637.66295674699</v>
      </c>
      <c r="N579" s="13">
        <v>71536.302927012701</v>
      </c>
      <c r="O579" s="13">
        <v>7.3195811120317504</v>
      </c>
      <c r="P579" s="13">
        <v>0</v>
      </c>
      <c r="Q579" s="13">
        <v>13555</v>
      </c>
      <c r="R579" s="13">
        <v>6720</v>
      </c>
      <c r="S579" s="13">
        <v>2310</v>
      </c>
      <c r="T579" s="13">
        <v>4525</v>
      </c>
    </row>
    <row r="580" spans="1:20" x14ac:dyDescent="0.45">
      <c r="A580" s="1">
        <v>1994.9999999991101</v>
      </c>
      <c r="B580" s="13">
        <v>4847.9406026040424</v>
      </c>
      <c r="C580" s="13">
        <v>2814.3906988253898</v>
      </c>
      <c r="D580" s="13">
        <v>2032.7230045685801</v>
      </c>
      <c r="E580" s="13">
        <v>0.82689921007195499</v>
      </c>
      <c r="F580" s="13">
        <v>0</v>
      </c>
      <c r="G580" s="13">
        <v>4181.064980509972</v>
      </c>
      <c r="H580" s="13">
        <v>2452.7033265854998</v>
      </c>
      <c r="I580" s="13">
        <v>1727.5347547143999</v>
      </c>
      <c r="J580" s="13">
        <v>0.82689921007195499</v>
      </c>
      <c r="K580" s="13">
        <v>0</v>
      </c>
      <c r="L580" s="13">
        <v>295202.69138083654</v>
      </c>
      <c r="M580" s="13">
        <v>221854.970301539</v>
      </c>
      <c r="N580" s="13">
        <v>73337.743378409403</v>
      </c>
      <c r="O580" s="13">
        <v>9.9777008881459803</v>
      </c>
      <c r="P580" s="13">
        <v>0</v>
      </c>
      <c r="Q580" s="13">
        <v>11491</v>
      </c>
      <c r="R580" s="13">
        <v>4939</v>
      </c>
      <c r="S580" s="13">
        <v>2188</v>
      </c>
      <c r="T580" s="13">
        <v>4365</v>
      </c>
    </row>
    <row r="581" spans="1:20" x14ac:dyDescent="0.45">
      <c r="A581" s="1">
        <v>1995.0833333324399</v>
      </c>
      <c r="B581" s="13">
        <v>5372.3834902005301</v>
      </c>
      <c r="C581" s="13">
        <v>3020.86053076404</v>
      </c>
      <c r="D581" s="13">
        <v>2349.8068437771099</v>
      </c>
      <c r="E581" s="13">
        <v>1.7161156593800599</v>
      </c>
      <c r="F581" s="13">
        <v>0</v>
      </c>
      <c r="G581" s="13">
        <v>4388.3730238792896</v>
      </c>
      <c r="H581" s="13">
        <v>2168.15032374459</v>
      </c>
      <c r="I581" s="13">
        <v>2218.5065844753199</v>
      </c>
      <c r="J581" s="13">
        <v>1.7161156593800599</v>
      </c>
      <c r="K581" s="13">
        <v>0</v>
      </c>
      <c r="L581" s="13">
        <v>298974.91867826879</v>
      </c>
      <c r="M581" s="13">
        <v>223589.49266552599</v>
      </c>
      <c r="N581" s="13">
        <v>75374.338186630106</v>
      </c>
      <c r="O581" s="13">
        <v>11.087826112696099</v>
      </c>
      <c r="P581" s="13">
        <v>0</v>
      </c>
      <c r="Q581" s="13">
        <v>14691</v>
      </c>
      <c r="R581" s="13">
        <v>4186</v>
      </c>
      <c r="S581" s="13">
        <v>6214</v>
      </c>
      <c r="T581" s="13">
        <v>4292</v>
      </c>
    </row>
    <row r="582" spans="1:20" x14ac:dyDescent="0.45">
      <c r="A582" s="1">
        <v>1995.16666666577</v>
      </c>
      <c r="B582" s="13">
        <v>1366.4331429533947</v>
      </c>
      <c r="C582" s="13">
        <v>2014.70690011125</v>
      </c>
      <c r="D582" s="13">
        <v>-648.587272474972</v>
      </c>
      <c r="E582" s="13">
        <v>0.31351531711670899</v>
      </c>
      <c r="F582" s="13">
        <v>0</v>
      </c>
      <c r="G582" s="13">
        <v>3777.8732279325664</v>
      </c>
      <c r="H582" s="13">
        <v>2188.0186647471701</v>
      </c>
      <c r="I582" s="13">
        <v>1589.54104786828</v>
      </c>
      <c r="J582" s="13">
        <v>0.31351531711670899</v>
      </c>
      <c r="K582" s="13">
        <v>0</v>
      </c>
      <c r="L582" s="13">
        <v>301830.10138441442</v>
      </c>
      <c r="M582" s="13">
        <v>224623.38333165599</v>
      </c>
      <c r="N582" s="13">
        <v>77193.8802907067</v>
      </c>
      <c r="O582" s="13">
        <v>12.8377620517076</v>
      </c>
      <c r="P582" s="13">
        <v>0</v>
      </c>
      <c r="Q582" s="13">
        <v>12922</v>
      </c>
      <c r="R582" s="13">
        <v>4992</v>
      </c>
      <c r="S582" s="13">
        <v>3917</v>
      </c>
      <c r="T582" s="13">
        <v>4014</v>
      </c>
    </row>
    <row r="583" spans="1:20" x14ac:dyDescent="0.45">
      <c r="A583" s="1">
        <v>1995.2499999991001</v>
      </c>
      <c r="B583" s="13">
        <v>6383.6910978885553</v>
      </c>
      <c r="C583" s="13">
        <v>3005.2623289827602</v>
      </c>
      <c r="D583" s="13">
        <v>3379.2803465918</v>
      </c>
      <c r="E583" s="13">
        <v>-0.85157768600492201</v>
      </c>
      <c r="F583" s="13">
        <v>0</v>
      </c>
      <c r="G583" s="13">
        <v>5725.546533138885</v>
      </c>
      <c r="H583" s="13">
        <v>3235.2323441752401</v>
      </c>
      <c r="I583" s="13">
        <v>2491.1657666496499</v>
      </c>
      <c r="J583" s="13">
        <v>-0.85157768600492201</v>
      </c>
      <c r="K583" s="13">
        <v>0</v>
      </c>
      <c r="L583" s="13">
        <v>306123.80600445019</v>
      </c>
      <c r="M583" s="13">
        <v>227019.64673773001</v>
      </c>
      <c r="N583" s="13">
        <v>79094.019496648994</v>
      </c>
      <c r="O583" s="13">
        <v>10.1397700711893</v>
      </c>
      <c r="P583" s="13">
        <v>0</v>
      </c>
      <c r="Q583" s="13">
        <v>13843</v>
      </c>
      <c r="R583" s="13">
        <v>5806</v>
      </c>
      <c r="S583" s="13">
        <v>3588</v>
      </c>
      <c r="T583" s="13">
        <v>4450</v>
      </c>
    </row>
    <row r="584" spans="1:20" x14ac:dyDescent="0.45">
      <c r="A584" s="1">
        <v>1995.3333333324299</v>
      </c>
      <c r="B584" s="13">
        <v>6598.2786631861363</v>
      </c>
      <c r="C584" s="13">
        <v>3184.7811944166701</v>
      </c>
      <c r="D584" s="13">
        <v>3415.3887930723399</v>
      </c>
      <c r="E584" s="13">
        <v>-1.89132430287412</v>
      </c>
      <c r="F584" s="13">
        <v>0</v>
      </c>
      <c r="G584" s="13">
        <v>10385.281775941616</v>
      </c>
      <c r="H584" s="13">
        <v>7279.7283629183903</v>
      </c>
      <c r="I584" s="13">
        <v>3107.4447373261</v>
      </c>
      <c r="J584" s="13">
        <v>-1.89132430287412</v>
      </c>
      <c r="K584" s="13">
        <v>0</v>
      </c>
      <c r="L584" s="13">
        <v>310173.2952397957</v>
      </c>
      <c r="M584" s="13">
        <v>228609.17162924699</v>
      </c>
      <c r="N584" s="13">
        <v>81555.839711436201</v>
      </c>
      <c r="O584" s="13">
        <v>8.2838991124702002</v>
      </c>
      <c r="P584" s="13">
        <v>0</v>
      </c>
      <c r="Q584" s="13">
        <v>19962</v>
      </c>
      <c r="R584" s="13">
        <v>5695</v>
      </c>
      <c r="S584" s="13">
        <v>9721</v>
      </c>
      <c r="T584" s="13">
        <v>4546</v>
      </c>
    </row>
    <row r="585" spans="1:20" x14ac:dyDescent="0.45">
      <c r="A585" s="1">
        <v>1995.41666666576</v>
      </c>
      <c r="B585" s="13">
        <v>12934.835510864192</v>
      </c>
      <c r="C585" s="13">
        <v>7233.0191049455498</v>
      </c>
      <c r="D585" s="13">
        <v>5703.7134247022204</v>
      </c>
      <c r="E585" s="13">
        <v>-1.89701878357872</v>
      </c>
      <c r="F585" s="13">
        <v>0</v>
      </c>
      <c r="G585" s="13">
        <v>11091.940969143072</v>
      </c>
      <c r="H585" s="13">
        <v>5147.0581532167398</v>
      </c>
      <c r="I585" s="13">
        <v>5946.7798347099097</v>
      </c>
      <c r="J585" s="13">
        <v>-1.89701878357872</v>
      </c>
      <c r="K585" s="13">
        <v>0</v>
      </c>
      <c r="L585" s="13">
        <v>318526.37867461494</v>
      </c>
      <c r="M585" s="13">
        <v>232954.54943836501</v>
      </c>
      <c r="N585" s="13">
        <v>85565.363146997101</v>
      </c>
      <c r="O585" s="13">
        <v>6.4660892528659</v>
      </c>
      <c r="P585" s="13">
        <v>0</v>
      </c>
      <c r="Q585" s="13">
        <v>20835</v>
      </c>
      <c r="R585" s="13">
        <v>9852</v>
      </c>
      <c r="S585" s="13">
        <v>5538</v>
      </c>
      <c r="T585" s="13">
        <v>5445</v>
      </c>
    </row>
    <row r="586" spans="1:20" x14ac:dyDescent="0.45">
      <c r="A586" s="1">
        <v>1995.4999999990901</v>
      </c>
      <c r="B586" s="13">
        <v>10398.884834392333</v>
      </c>
      <c r="C586" s="13">
        <v>5341.5162892301496</v>
      </c>
      <c r="D586" s="13">
        <v>5059.0371082428301</v>
      </c>
      <c r="E586" s="13">
        <v>-1.6685630806484999</v>
      </c>
      <c r="F586" s="13">
        <v>0</v>
      </c>
      <c r="G586" s="13">
        <v>9685.9513542913519</v>
      </c>
      <c r="H586" s="13">
        <v>4788.6751136078801</v>
      </c>
      <c r="I586" s="13">
        <v>4898.9448037641196</v>
      </c>
      <c r="J586" s="13">
        <v>-1.6685630806484999</v>
      </c>
      <c r="K586" s="13">
        <v>0</v>
      </c>
      <c r="L586" s="13">
        <v>325539.97093772586</v>
      </c>
      <c r="M586" s="13">
        <v>236039.84257476701</v>
      </c>
      <c r="N586" s="13">
        <v>89494.922623091799</v>
      </c>
      <c r="O586" s="13">
        <v>5.2057398670321797</v>
      </c>
      <c r="P586" s="13">
        <v>0</v>
      </c>
      <c r="Q586" s="13">
        <v>24659</v>
      </c>
      <c r="R586" s="13">
        <v>11254</v>
      </c>
      <c r="S586" s="13">
        <v>6927</v>
      </c>
      <c r="T586" s="13">
        <v>6478</v>
      </c>
    </row>
    <row r="587" spans="1:20" x14ac:dyDescent="0.45">
      <c r="A587" s="1">
        <v>1995.5833333324199</v>
      </c>
      <c r="B587" s="13">
        <v>8643.9308710308887</v>
      </c>
      <c r="C587" s="13">
        <v>5140.4399805780604</v>
      </c>
      <c r="D587" s="13">
        <v>3504.9344448576499</v>
      </c>
      <c r="E587" s="13">
        <v>-1.44355440482103</v>
      </c>
      <c r="F587" s="13">
        <v>0</v>
      </c>
      <c r="G587" s="13">
        <v>8922.7568013760683</v>
      </c>
      <c r="H587" s="13">
        <v>5787.9445065903201</v>
      </c>
      <c r="I587" s="13">
        <v>3136.2558491905702</v>
      </c>
      <c r="J587" s="13">
        <v>-1.44355440482103</v>
      </c>
      <c r="K587" s="13">
        <v>0</v>
      </c>
      <c r="L587" s="13">
        <v>331621.39164864057</v>
      </c>
      <c r="M587" s="13">
        <v>238989.99049713399</v>
      </c>
      <c r="N587" s="13">
        <v>92627.457602716095</v>
      </c>
      <c r="O587" s="13">
        <v>3.94354879045156</v>
      </c>
      <c r="P587" s="13">
        <v>0</v>
      </c>
      <c r="Q587" s="13">
        <v>28876</v>
      </c>
      <c r="R587" s="13">
        <v>12670</v>
      </c>
      <c r="S587" s="13">
        <v>8838</v>
      </c>
      <c r="T587" s="13">
        <v>7368</v>
      </c>
    </row>
    <row r="588" spans="1:20" x14ac:dyDescent="0.45">
      <c r="A588" s="1">
        <v>1995.66666666575</v>
      </c>
      <c r="B588" s="13">
        <v>9436.9906620408565</v>
      </c>
      <c r="C588" s="13">
        <v>4893.4292804119596</v>
      </c>
      <c r="D588" s="13">
        <v>4544.3082710844401</v>
      </c>
      <c r="E588" s="13">
        <v>-0.74688945554340103</v>
      </c>
      <c r="F588" s="13">
        <v>0</v>
      </c>
      <c r="G588" s="13">
        <v>9881.2238641612876</v>
      </c>
      <c r="H588" s="13">
        <v>5442.5598359099904</v>
      </c>
      <c r="I588" s="13">
        <v>4439.4109177068403</v>
      </c>
      <c r="J588" s="13">
        <v>-0.74688945554340103</v>
      </c>
      <c r="K588" s="13">
        <v>0</v>
      </c>
      <c r="L588" s="13">
        <v>337372.68902917707</v>
      </c>
      <c r="M588" s="13">
        <v>241709.06638117001</v>
      </c>
      <c r="N588" s="13">
        <v>95661.1170347523</v>
      </c>
      <c r="O588" s="13">
        <v>2.5056132547238299</v>
      </c>
      <c r="P588" s="13">
        <v>0</v>
      </c>
      <c r="Q588" s="13">
        <v>27483</v>
      </c>
      <c r="R588" s="13">
        <v>9842</v>
      </c>
      <c r="S588" s="13">
        <v>10166</v>
      </c>
      <c r="T588" s="13">
        <v>7475</v>
      </c>
    </row>
    <row r="589" spans="1:20" x14ac:dyDescent="0.45">
      <c r="A589" s="1">
        <v>1995.74999999908</v>
      </c>
      <c r="B589" s="13">
        <v>11930.662628742726</v>
      </c>
      <c r="C589" s="13">
        <v>6765.3659206868697</v>
      </c>
      <c r="D589" s="13">
        <v>5165.3384028396604</v>
      </c>
      <c r="E589" s="13">
        <v>-4.1694783803597597E-2</v>
      </c>
      <c r="F589" s="13">
        <v>0</v>
      </c>
      <c r="G589" s="13">
        <v>11067.137604352367</v>
      </c>
      <c r="H589" s="13">
        <v>6081.9731233168304</v>
      </c>
      <c r="I589" s="13">
        <v>4985.2061758193404</v>
      </c>
      <c r="J589" s="13">
        <v>-4.1694783803597597E-2</v>
      </c>
      <c r="K589" s="13">
        <v>0</v>
      </c>
      <c r="L589" s="13">
        <v>345206.20403090812</v>
      </c>
      <c r="M589" s="13">
        <v>246060.251800711</v>
      </c>
      <c r="N589" s="13">
        <v>99143.424739069</v>
      </c>
      <c r="O589" s="13">
        <v>2.52749112812345</v>
      </c>
      <c r="P589" s="13">
        <v>0</v>
      </c>
      <c r="Q589" s="13">
        <v>30127</v>
      </c>
      <c r="R589" s="13">
        <v>12186</v>
      </c>
      <c r="S589" s="13">
        <v>9866</v>
      </c>
      <c r="T589" s="13">
        <v>8075</v>
      </c>
    </row>
    <row r="590" spans="1:20" x14ac:dyDescent="0.45">
      <c r="A590" s="1">
        <v>1995.8333333324099</v>
      </c>
      <c r="B590" s="13">
        <v>9758.7634467850712</v>
      </c>
      <c r="C590" s="13">
        <v>5137.1470918962996</v>
      </c>
      <c r="D590" s="13">
        <v>4621.1005592771899</v>
      </c>
      <c r="E590" s="13">
        <v>0.51579561158095599</v>
      </c>
      <c r="F590" s="13">
        <v>0</v>
      </c>
      <c r="G590" s="13">
        <v>10534.676695384273</v>
      </c>
      <c r="H590" s="13">
        <v>6082.67209467877</v>
      </c>
      <c r="I590" s="13">
        <v>4451.4888050939198</v>
      </c>
      <c r="J590" s="13">
        <v>0.51579561158095599</v>
      </c>
      <c r="K590" s="13">
        <v>0</v>
      </c>
      <c r="L590" s="13">
        <v>351080.21791964571</v>
      </c>
      <c r="M590" s="13">
        <v>248717.760021614</v>
      </c>
      <c r="N590" s="13">
        <v>102359.952563841</v>
      </c>
      <c r="O590" s="13">
        <v>2.5053341907534299</v>
      </c>
      <c r="P590" s="13">
        <v>0</v>
      </c>
      <c r="Q590" s="13">
        <v>30465</v>
      </c>
      <c r="R590" s="13">
        <v>13404</v>
      </c>
      <c r="S590" s="13">
        <v>8962</v>
      </c>
      <c r="T590" s="13">
        <v>8100</v>
      </c>
    </row>
    <row r="591" spans="1:20" x14ac:dyDescent="0.45">
      <c r="A591" s="1">
        <v>1995.91666666574</v>
      </c>
      <c r="B591" s="13">
        <v>10458.712005570302</v>
      </c>
      <c r="C591" s="13">
        <v>5344.0810730222101</v>
      </c>
      <c r="D591" s="13">
        <v>5114.5335916200802</v>
      </c>
      <c r="E591" s="13">
        <v>9.7340928012655106E-2</v>
      </c>
      <c r="F591" s="13">
        <v>0</v>
      </c>
      <c r="G591" s="13">
        <v>10929.249364760231</v>
      </c>
      <c r="H591" s="13">
        <v>5644.3662903698796</v>
      </c>
      <c r="I591" s="13">
        <v>5284.7857334623404</v>
      </c>
      <c r="J591" s="13">
        <v>9.7340928012655106E-2</v>
      </c>
      <c r="K591" s="13">
        <v>0</v>
      </c>
      <c r="L591" s="13">
        <v>358327.53588246577</v>
      </c>
      <c r="M591" s="13">
        <v>251931.889243935</v>
      </c>
      <c r="N591" s="13">
        <v>106393.337052342</v>
      </c>
      <c r="O591" s="13">
        <v>2.3095861887531099</v>
      </c>
      <c r="P591" s="13">
        <v>0</v>
      </c>
      <c r="Q591" s="13">
        <v>31886</v>
      </c>
      <c r="R591" s="13">
        <v>13727</v>
      </c>
      <c r="S591" s="13">
        <v>10372</v>
      </c>
      <c r="T591" s="13">
        <v>7787</v>
      </c>
    </row>
    <row r="592" spans="1:20" x14ac:dyDescent="0.45">
      <c r="A592" s="1">
        <v>1995.99999999907</v>
      </c>
      <c r="B592" s="13">
        <v>10734.960292861961</v>
      </c>
      <c r="C592" s="13">
        <v>5211.0277248989796</v>
      </c>
      <c r="D592" s="13">
        <v>5524.4622071656304</v>
      </c>
      <c r="E592" s="13">
        <v>-0.52963920264971198</v>
      </c>
      <c r="F592" s="13">
        <v>0</v>
      </c>
      <c r="G592" s="13">
        <v>11455.3863496493</v>
      </c>
      <c r="H592" s="13">
        <v>6049.0786645538401</v>
      </c>
      <c r="I592" s="13">
        <v>5406.8373242981097</v>
      </c>
      <c r="J592" s="13">
        <v>-0.52963920264971198</v>
      </c>
      <c r="K592" s="13">
        <v>0</v>
      </c>
      <c r="L592" s="13">
        <v>365415.22808297869</v>
      </c>
      <c r="M592" s="13">
        <v>254707.53644989399</v>
      </c>
      <c r="N592" s="13">
        <v>110705.548640835</v>
      </c>
      <c r="O592" s="13">
        <v>2.14299224967885</v>
      </c>
      <c r="P592" s="13">
        <v>0</v>
      </c>
      <c r="Q592" s="13">
        <v>31413</v>
      </c>
      <c r="R592" s="13">
        <v>12529</v>
      </c>
      <c r="S592" s="13">
        <v>10836</v>
      </c>
      <c r="T592" s="13">
        <v>8049</v>
      </c>
    </row>
    <row r="593" spans="1:20" x14ac:dyDescent="0.45">
      <c r="A593" s="1">
        <v>1996.0833333323999</v>
      </c>
      <c r="B593" s="13">
        <v>11973.838757687399</v>
      </c>
      <c r="C593" s="13">
        <v>6588.1365773000998</v>
      </c>
      <c r="D593" s="13">
        <v>5386.72859296362</v>
      </c>
      <c r="E593" s="13">
        <v>-1.02641257632087</v>
      </c>
      <c r="F593" s="13">
        <v>0</v>
      </c>
      <c r="G593" s="13">
        <v>12406.510014765679</v>
      </c>
      <c r="H593" s="13">
        <v>7518.7713230776699</v>
      </c>
      <c r="I593" s="13">
        <v>4888.7651042643301</v>
      </c>
      <c r="J593" s="13">
        <v>-1.02641257632087</v>
      </c>
      <c r="K593" s="13">
        <v>0</v>
      </c>
      <c r="L593" s="13">
        <v>373365.66899735673</v>
      </c>
      <c r="M593" s="13">
        <v>258384.66151974699</v>
      </c>
      <c r="N593" s="13">
        <v>114979.164876204</v>
      </c>
      <c r="O593" s="13">
        <v>1.8426014057434099</v>
      </c>
      <c r="P593" s="13">
        <v>0</v>
      </c>
      <c r="Q593" s="13">
        <v>33816</v>
      </c>
      <c r="R593" s="13">
        <v>14034</v>
      </c>
      <c r="S593" s="13">
        <v>11340</v>
      </c>
      <c r="T593" s="13">
        <v>8442</v>
      </c>
    </row>
    <row r="594" spans="1:20" x14ac:dyDescent="0.45">
      <c r="A594" s="1">
        <v>1996.16666666573</v>
      </c>
      <c r="B594" s="13">
        <v>6974.8541431012254</v>
      </c>
      <c r="C594" s="13">
        <v>7315.59527504987</v>
      </c>
      <c r="D594" s="13">
        <v>-340.12028004456101</v>
      </c>
      <c r="E594" s="13">
        <v>-0.620851904083498</v>
      </c>
      <c r="F594" s="13">
        <v>0</v>
      </c>
      <c r="G594" s="13">
        <v>7433.3580966494164</v>
      </c>
      <c r="H594" s="13">
        <v>5114.7912710657001</v>
      </c>
      <c r="I594" s="13">
        <v>2319.1876774878001</v>
      </c>
      <c r="J594" s="13">
        <v>-0.620851904083498</v>
      </c>
      <c r="K594" s="13">
        <v>0</v>
      </c>
      <c r="L594" s="13">
        <v>379405.73146867874</v>
      </c>
      <c r="M594" s="13">
        <v>262817.72298336698</v>
      </c>
      <c r="N594" s="13">
        <v>116586.266739675</v>
      </c>
      <c r="O594" s="13">
        <v>1.74174563674773</v>
      </c>
      <c r="P594" s="13">
        <v>0</v>
      </c>
      <c r="Q594" s="13">
        <v>36380</v>
      </c>
      <c r="R594" s="13">
        <v>15076</v>
      </c>
      <c r="S594" s="13">
        <v>11295</v>
      </c>
      <c r="T594" s="13">
        <v>10008</v>
      </c>
    </row>
    <row r="595" spans="1:20" x14ac:dyDescent="0.45">
      <c r="A595" s="1">
        <v>1996.24999999906</v>
      </c>
      <c r="B595" s="13">
        <v>9587.4229554293252</v>
      </c>
      <c r="C595" s="13">
        <v>4796.1708064857003</v>
      </c>
      <c r="D595" s="13">
        <v>4791.31389656796</v>
      </c>
      <c r="E595" s="13">
        <v>-6.1747624335089998E-2</v>
      </c>
      <c r="F595" s="13">
        <v>0</v>
      </c>
      <c r="G595" s="13">
        <v>9085.9018657280558</v>
      </c>
      <c r="H595" s="13">
        <v>5145.1184413169203</v>
      </c>
      <c r="I595" s="13">
        <v>3940.8451720354701</v>
      </c>
      <c r="J595" s="13">
        <v>-6.1747624335089998E-2</v>
      </c>
      <c r="K595" s="13">
        <v>0</v>
      </c>
      <c r="L595" s="13">
        <v>383967.97034505324</v>
      </c>
      <c r="M595" s="13">
        <v>264798.48722046701</v>
      </c>
      <c r="N595" s="13">
        <v>119167.80163533099</v>
      </c>
      <c r="O595" s="13">
        <v>1.6814892552066001</v>
      </c>
      <c r="P595" s="13">
        <v>0</v>
      </c>
      <c r="Q595" s="13">
        <v>37595</v>
      </c>
      <c r="R595" s="13">
        <v>17092</v>
      </c>
      <c r="S595" s="13">
        <v>11598</v>
      </c>
      <c r="T595" s="13">
        <v>8905</v>
      </c>
    </row>
    <row r="596" spans="1:20" x14ac:dyDescent="0.45">
      <c r="A596" s="1">
        <v>1996.3333333323901</v>
      </c>
      <c r="B596" s="13">
        <v>10934.228847746785</v>
      </c>
      <c r="C596" s="13">
        <v>6222.2850022073699</v>
      </c>
      <c r="D596" s="13">
        <v>4711.4215151238404</v>
      </c>
      <c r="E596" s="13">
        <v>0.52233041557395299</v>
      </c>
      <c r="F596" s="13">
        <v>0</v>
      </c>
      <c r="G596" s="13">
        <v>10966.077207753604</v>
      </c>
      <c r="H596" s="13">
        <v>7057.8397641109405</v>
      </c>
      <c r="I596" s="13">
        <v>3907.7151132270901</v>
      </c>
      <c r="J596" s="13">
        <v>0.52233041557395299</v>
      </c>
      <c r="K596" s="13">
        <v>0</v>
      </c>
      <c r="L596" s="13">
        <v>389595.29914872162</v>
      </c>
      <c r="M596" s="13">
        <v>267932.12411130802</v>
      </c>
      <c r="N596" s="13">
        <v>121661.415947149</v>
      </c>
      <c r="O596" s="13">
        <v>1.75909026460409</v>
      </c>
      <c r="P596" s="13">
        <v>0</v>
      </c>
      <c r="Q596" s="13">
        <v>35455</v>
      </c>
      <c r="R596" s="13">
        <v>14573</v>
      </c>
      <c r="S596" s="13">
        <v>11156</v>
      </c>
      <c r="T596" s="13">
        <v>9727</v>
      </c>
    </row>
    <row r="597" spans="1:20" x14ac:dyDescent="0.45">
      <c r="A597" s="1">
        <v>1996.41666666572</v>
      </c>
      <c r="B597" s="13">
        <v>10893.792595354213</v>
      </c>
      <c r="C597" s="13">
        <v>6635.7200526395</v>
      </c>
      <c r="D597" s="13">
        <v>4257.7205674799097</v>
      </c>
      <c r="E597" s="13">
        <v>0.35197523480246001</v>
      </c>
      <c r="F597" s="13">
        <v>0</v>
      </c>
      <c r="G597" s="13">
        <v>9020.8827586144926</v>
      </c>
      <c r="H597" s="13">
        <v>4379.7786137806497</v>
      </c>
      <c r="I597" s="13">
        <v>4640.7521695990399</v>
      </c>
      <c r="J597" s="13">
        <v>0.35197523480246001</v>
      </c>
      <c r="K597" s="13">
        <v>0</v>
      </c>
      <c r="L597" s="13">
        <v>394951.73809100781</v>
      </c>
      <c r="M597" s="13">
        <v>270753.16694093798</v>
      </c>
      <c r="N597" s="13">
        <v>124196.67453983601</v>
      </c>
      <c r="O597" s="13">
        <v>1.89661023383997</v>
      </c>
      <c r="P597" s="13">
        <v>0</v>
      </c>
      <c r="Q597" s="13">
        <v>33537</v>
      </c>
      <c r="R597" s="13">
        <v>14669</v>
      </c>
      <c r="S597" s="13">
        <v>10105</v>
      </c>
      <c r="T597" s="13">
        <v>8763</v>
      </c>
    </row>
    <row r="598" spans="1:20" x14ac:dyDescent="0.45">
      <c r="A598" s="1">
        <v>1996.49999999905</v>
      </c>
      <c r="B598" s="13">
        <v>8089.8444103465172</v>
      </c>
      <c r="C598" s="13">
        <v>4932.4557568128603</v>
      </c>
      <c r="D598" s="13">
        <v>3157.1731647151801</v>
      </c>
      <c r="E598" s="13">
        <v>0.215488818477126</v>
      </c>
      <c r="F598" s="13">
        <v>0</v>
      </c>
      <c r="G598" s="13">
        <v>8522.7531964685368</v>
      </c>
      <c r="H598" s="13">
        <v>5470.8435776714896</v>
      </c>
      <c r="I598" s="13">
        <v>3051.6941299785699</v>
      </c>
      <c r="J598" s="13">
        <v>0.215488818477126</v>
      </c>
      <c r="K598" s="13">
        <v>0</v>
      </c>
      <c r="L598" s="13">
        <v>399016.18493353913</v>
      </c>
      <c r="M598" s="13">
        <v>272720.36087662302</v>
      </c>
      <c r="N598" s="13">
        <v>126293.834266929</v>
      </c>
      <c r="O598" s="13">
        <v>1.9897899871114</v>
      </c>
      <c r="P598" s="13">
        <v>0</v>
      </c>
      <c r="Q598" s="13">
        <v>30174</v>
      </c>
      <c r="R598" s="13">
        <v>11263</v>
      </c>
      <c r="S598" s="13">
        <v>10298</v>
      </c>
      <c r="T598" s="13">
        <v>8613</v>
      </c>
    </row>
    <row r="599" spans="1:20" x14ac:dyDescent="0.45">
      <c r="A599" s="1">
        <v>1996.5833333323801</v>
      </c>
      <c r="B599" s="13">
        <v>8919.3476701067902</v>
      </c>
      <c r="C599" s="13">
        <v>5140.4502125880799</v>
      </c>
      <c r="D599" s="13">
        <v>3778.8178554938299</v>
      </c>
      <c r="E599" s="13">
        <v>7.9602024879140795E-2</v>
      </c>
      <c r="F599" s="13">
        <v>0</v>
      </c>
      <c r="G599" s="13">
        <v>8250.6285860646203</v>
      </c>
      <c r="H599" s="13">
        <v>5039.1907459346503</v>
      </c>
      <c r="I599" s="13">
        <v>3211.3582381050901</v>
      </c>
      <c r="J599" s="13">
        <v>7.9602024879140795E-2</v>
      </c>
      <c r="K599" s="13">
        <v>0</v>
      </c>
      <c r="L599" s="13">
        <v>403581.39747891267</v>
      </c>
      <c r="M599" s="13">
        <v>275149.68134991598</v>
      </c>
      <c r="N599" s="13">
        <v>128429.60613119999</v>
      </c>
      <c r="O599" s="13">
        <v>2.1099977967218702</v>
      </c>
      <c r="P599" s="13">
        <v>0</v>
      </c>
      <c r="Q599" s="13">
        <v>28243</v>
      </c>
      <c r="R599" s="13">
        <v>10622</v>
      </c>
      <c r="S599" s="13">
        <v>9540</v>
      </c>
      <c r="T599" s="13">
        <v>8081</v>
      </c>
    </row>
    <row r="600" spans="1:20" x14ac:dyDescent="0.45">
      <c r="A600" s="1">
        <v>1996.66666666571</v>
      </c>
      <c r="B600" s="13">
        <v>8531.0897213411899</v>
      </c>
      <c r="C600" s="13">
        <v>5787.7914759462901</v>
      </c>
      <c r="D600" s="13">
        <v>2743.1048350658398</v>
      </c>
      <c r="E600" s="13">
        <v>0.19341032906042999</v>
      </c>
      <c r="F600" s="13">
        <v>0</v>
      </c>
      <c r="G600" s="13">
        <v>7099.7746954242812</v>
      </c>
      <c r="H600" s="13">
        <v>4244.40765645387</v>
      </c>
      <c r="I600" s="13">
        <v>2855.1736286413502</v>
      </c>
      <c r="J600" s="13">
        <v>0.19341032906042999</v>
      </c>
      <c r="K600" s="13">
        <v>0</v>
      </c>
      <c r="L600" s="13">
        <v>408400.86168390966</v>
      </c>
      <c r="M600" s="13">
        <v>278194.31112327898</v>
      </c>
      <c r="N600" s="13">
        <v>130204.34950770299</v>
      </c>
      <c r="O600" s="13">
        <v>2.20105292768385</v>
      </c>
      <c r="P600" s="13">
        <v>0</v>
      </c>
      <c r="Q600" s="13">
        <v>26726</v>
      </c>
      <c r="R600" s="13">
        <v>10801</v>
      </c>
      <c r="S600" s="13">
        <v>8094</v>
      </c>
      <c r="T600" s="13">
        <v>7831</v>
      </c>
    </row>
    <row r="601" spans="1:20" x14ac:dyDescent="0.45">
      <c r="A601" s="1">
        <v>1996.74999999904</v>
      </c>
      <c r="B601" s="13">
        <v>7223.0470409215886</v>
      </c>
      <c r="C601" s="13">
        <v>3814.7948015091802</v>
      </c>
      <c r="D601" s="13">
        <v>3407.9266407264599</v>
      </c>
      <c r="E601" s="13">
        <v>0.32559868594880598</v>
      </c>
      <c r="F601" s="13">
        <v>0</v>
      </c>
      <c r="G601" s="13">
        <v>7420.8305933952388</v>
      </c>
      <c r="H601" s="13">
        <v>4349.3282473578101</v>
      </c>
      <c r="I601" s="13">
        <v>3071.1767473514801</v>
      </c>
      <c r="J601" s="13">
        <v>0.32559868594880598</v>
      </c>
      <c r="K601" s="13">
        <v>0</v>
      </c>
      <c r="L601" s="13">
        <v>411357.8151193115</v>
      </c>
      <c r="M601" s="13">
        <v>279503.95750833501</v>
      </c>
      <c r="N601" s="13">
        <v>131851.572299794</v>
      </c>
      <c r="O601" s="13">
        <v>2.2853111825041599</v>
      </c>
      <c r="P601" s="13">
        <v>0</v>
      </c>
      <c r="Q601" s="13">
        <v>27524</v>
      </c>
      <c r="R601" s="13">
        <v>10582</v>
      </c>
      <c r="S601" s="13">
        <v>8800</v>
      </c>
      <c r="T601" s="13">
        <v>8141</v>
      </c>
    </row>
    <row r="602" spans="1:20" x14ac:dyDescent="0.45">
      <c r="A602" s="1">
        <v>1996.8333333323701</v>
      </c>
      <c r="B602" s="13">
        <v>9452.8520681094997</v>
      </c>
      <c r="C602" s="13">
        <v>5468.7813456587801</v>
      </c>
      <c r="D602" s="13">
        <v>3983.71768006004</v>
      </c>
      <c r="E602" s="13">
        <v>0.35304239067943599</v>
      </c>
      <c r="F602" s="13">
        <v>0</v>
      </c>
      <c r="G602" s="13">
        <v>10407.910931906419</v>
      </c>
      <c r="H602" s="13">
        <v>6686.6482927889301</v>
      </c>
      <c r="I602" s="13">
        <v>3720.9095967268099</v>
      </c>
      <c r="J602" s="13">
        <v>0.35304239067943599</v>
      </c>
      <c r="K602" s="13">
        <v>0</v>
      </c>
      <c r="L602" s="13">
        <v>417398.27153708017</v>
      </c>
      <c r="M602" s="13">
        <v>282466.21621570701</v>
      </c>
      <c r="N602" s="13">
        <v>134929.74365795901</v>
      </c>
      <c r="O602" s="13">
        <v>2.3116634141453898</v>
      </c>
      <c r="P602" s="13">
        <v>0</v>
      </c>
      <c r="Q602" s="13">
        <v>26013</v>
      </c>
      <c r="R602" s="13">
        <v>9268</v>
      </c>
      <c r="S602" s="13">
        <v>9056</v>
      </c>
      <c r="T602" s="13">
        <v>7688</v>
      </c>
    </row>
    <row r="603" spans="1:20" x14ac:dyDescent="0.45">
      <c r="A603" s="1">
        <v>1996.9166666656999</v>
      </c>
      <c r="B603" s="13">
        <v>8011.4452402771294</v>
      </c>
      <c r="C603" s="13">
        <v>5380.6088478757902</v>
      </c>
      <c r="D603" s="13">
        <v>2630.32886543832</v>
      </c>
      <c r="E603" s="13">
        <v>0.50752696301964195</v>
      </c>
      <c r="F603" s="13">
        <v>0</v>
      </c>
      <c r="G603" s="13">
        <v>8284.8058564472303</v>
      </c>
      <c r="H603" s="13">
        <v>5221.5023789850902</v>
      </c>
      <c r="I603" s="13">
        <v>3062.79595049912</v>
      </c>
      <c r="J603" s="13">
        <v>0.50752696301964195</v>
      </c>
      <c r="K603" s="13">
        <v>0</v>
      </c>
      <c r="L603" s="13">
        <v>422412.95094292343</v>
      </c>
      <c r="M603" s="13">
        <v>285405.24968539801</v>
      </c>
      <c r="N603" s="13">
        <v>137005.46410339401</v>
      </c>
      <c r="O603" s="13">
        <v>2.2371541313789001</v>
      </c>
      <c r="P603" s="13">
        <v>0</v>
      </c>
      <c r="Q603" s="13">
        <v>25054</v>
      </c>
      <c r="R603" s="13">
        <v>10562</v>
      </c>
      <c r="S603" s="13">
        <v>7088</v>
      </c>
      <c r="T603" s="13">
        <v>7404</v>
      </c>
    </row>
    <row r="604" spans="1:20" x14ac:dyDescent="0.45">
      <c r="A604" s="1">
        <v>1996.99999999903</v>
      </c>
      <c r="B604" s="13">
        <v>7200.0662784536898</v>
      </c>
      <c r="C604" s="13">
        <v>4637.8803071066905</v>
      </c>
      <c r="D604" s="13">
        <v>2561.6508414889799</v>
      </c>
      <c r="E604" s="13">
        <v>0.53512985801999502</v>
      </c>
      <c r="F604" s="13">
        <v>0</v>
      </c>
      <c r="G604" s="13">
        <v>6769.2813427715901</v>
      </c>
      <c r="H604" s="13">
        <v>4099.47348731886</v>
      </c>
      <c r="I604" s="13">
        <v>2669.2727255947102</v>
      </c>
      <c r="J604" s="13">
        <v>0.53512985801999502</v>
      </c>
      <c r="K604" s="13">
        <v>0</v>
      </c>
      <c r="L604" s="13">
        <v>426399.70928422926</v>
      </c>
      <c r="M604" s="13">
        <v>287603.54488148302</v>
      </c>
      <c r="N604" s="13">
        <v>138792.669020047</v>
      </c>
      <c r="O604" s="13">
        <v>3.4953826992143702</v>
      </c>
      <c r="P604" s="13">
        <v>0</v>
      </c>
      <c r="Q604" s="13">
        <v>25276</v>
      </c>
      <c r="R604" s="13">
        <v>10078</v>
      </c>
      <c r="S604" s="13">
        <v>7135</v>
      </c>
      <c r="T604" s="13">
        <v>8063</v>
      </c>
    </row>
    <row r="605" spans="1:20" x14ac:dyDescent="0.45">
      <c r="A605" s="1">
        <v>1997.0833333323601</v>
      </c>
      <c r="B605" s="13">
        <v>5271.1048266448806</v>
      </c>
      <c r="C605" s="13">
        <v>3436.0180212219698</v>
      </c>
      <c r="D605" s="13">
        <v>1834.4814222310899</v>
      </c>
      <c r="E605" s="13">
        <v>0.605383191820412</v>
      </c>
      <c r="F605" s="13">
        <v>0</v>
      </c>
      <c r="G605" s="13">
        <v>5648.4209972112367</v>
      </c>
      <c r="H605" s="13">
        <v>4704.5787245505298</v>
      </c>
      <c r="I605" s="13">
        <v>943.23688946888603</v>
      </c>
      <c r="J605" s="13">
        <v>0.605383191820412</v>
      </c>
      <c r="K605" s="13">
        <v>0</v>
      </c>
      <c r="L605" s="13">
        <v>429197.1094125419</v>
      </c>
      <c r="M605" s="13">
        <v>288952.65285281301</v>
      </c>
      <c r="N605" s="13">
        <v>140240.08813357499</v>
      </c>
      <c r="O605" s="13">
        <v>4.3684261539167197</v>
      </c>
      <c r="P605" s="13">
        <v>0</v>
      </c>
      <c r="Q605" s="13">
        <v>34340</v>
      </c>
      <c r="R605" s="13">
        <v>13645</v>
      </c>
      <c r="S605" s="13">
        <v>12143</v>
      </c>
      <c r="T605" s="13">
        <v>8552</v>
      </c>
    </row>
    <row r="606" spans="1:20" x14ac:dyDescent="0.45">
      <c r="A606" s="1">
        <v>1997.1666666656899</v>
      </c>
      <c r="B606" s="13">
        <v>11028.312611634934</v>
      </c>
      <c r="C606" s="13">
        <v>5886.2841926096899</v>
      </c>
      <c r="D606" s="13">
        <v>5141.4410195030896</v>
      </c>
      <c r="E606" s="13">
        <v>0.58739952215626301</v>
      </c>
      <c r="F606" s="13">
        <v>0</v>
      </c>
      <c r="G606" s="13">
        <v>10342.040358471724</v>
      </c>
      <c r="H606" s="13">
        <v>7399.9646833676798</v>
      </c>
      <c r="I606" s="13">
        <v>2941.4882755818899</v>
      </c>
      <c r="J606" s="13">
        <v>0.58739952215626301</v>
      </c>
      <c r="K606" s="13">
        <v>0</v>
      </c>
      <c r="L606" s="13">
        <v>435542.84310167679</v>
      </c>
      <c r="M606" s="13">
        <v>292707.10591148899</v>
      </c>
      <c r="N606" s="13">
        <v>142830.32683146201</v>
      </c>
      <c r="O606" s="13">
        <v>5.4103587258221504</v>
      </c>
      <c r="P606" s="13">
        <v>0</v>
      </c>
      <c r="Q606" s="13">
        <v>24147</v>
      </c>
      <c r="R606" s="13">
        <v>10696</v>
      </c>
      <c r="S606" s="13">
        <v>6273</v>
      </c>
      <c r="T606" s="13">
        <v>7178</v>
      </c>
    </row>
    <row r="607" spans="1:20" x14ac:dyDescent="0.45">
      <c r="A607" s="1">
        <v>1997.24999999902</v>
      </c>
      <c r="B607" s="13">
        <v>7269.7376584716021</v>
      </c>
      <c r="C607" s="13">
        <v>7209.4396015485099</v>
      </c>
      <c r="D607" s="13">
        <v>59.652069253381804</v>
      </c>
      <c r="E607" s="13">
        <v>0.64598766970953403</v>
      </c>
      <c r="F607" s="13">
        <v>0</v>
      </c>
      <c r="G607" s="13">
        <v>7660.9865180725901</v>
      </c>
      <c r="H607" s="13">
        <v>2945.4921223046099</v>
      </c>
      <c r="I607" s="13">
        <v>4714.8484080982698</v>
      </c>
      <c r="J607" s="13">
        <v>0.64598766970953403</v>
      </c>
      <c r="K607" s="13">
        <v>0</v>
      </c>
      <c r="L607" s="13">
        <v>443113.86382177996</v>
      </c>
      <c r="M607" s="13">
        <v>297065.89387145499</v>
      </c>
      <c r="N607" s="13">
        <v>146042.410123079</v>
      </c>
      <c r="O607" s="13">
        <v>5.5598272460150504</v>
      </c>
      <c r="P607" s="13">
        <v>0</v>
      </c>
      <c r="Q607" s="13">
        <v>24792</v>
      </c>
      <c r="R607" s="13">
        <v>9068</v>
      </c>
      <c r="S607" s="13">
        <v>7830</v>
      </c>
      <c r="T607" s="13">
        <v>7894</v>
      </c>
    </row>
    <row r="608" spans="1:20" x14ac:dyDescent="0.45">
      <c r="A608" s="1">
        <v>1997.3333333323501</v>
      </c>
      <c r="B608" s="13">
        <v>7574.9988112705205</v>
      </c>
      <c r="C608" s="13">
        <v>3312.6043742215602</v>
      </c>
      <c r="D608" s="13">
        <v>4261.6670793063904</v>
      </c>
      <c r="E608" s="13">
        <v>0.72735774257076602</v>
      </c>
      <c r="F608" s="13">
        <v>0</v>
      </c>
      <c r="G608" s="13">
        <v>6936.5762321227903</v>
      </c>
      <c r="H608" s="13">
        <v>4082.8850004148899</v>
      </c>
      <c r="I608" s="13">
        <v>2852.9638739653301</v>
      </c>
      <c r="J608" s="13">
        <v>0.72735774257076602</v>
      </c>
      <c r="K608" s="13">
        <v>0</v>
      </c>
      <c r="L608" s="13">
        <v>446797.00489950355</v>
      </c>
      <c r="M608" s="13">
        <v>297688.82292125502</v>
      </c>
      <c r="N608" s="13">
        <v>149102.16291567701</v>
      </c>
      <c r="O608" s="13">
        <v>6.0190625715455104</v>
      </c>
      <c r="P608" s="13">
        <v>0</v>
      </c>
      <c r="Q608" s="13">
        <v>25254</v>
      </c>
      <c r="R608" s="13">
        <v>10559</v>
      </c>
      <c r="S608" s="13">
        <v>6526</v>
      </c>
      <c r="T608" s="13">
        <v>8170</v>
      </c>
    </row>
    <row r="609" spans="1:20" x14ac:dyDescent="0.45">
      <c r="A609" s="1">
        <v>1997.4166666656799</v>
      </c>
      <c r="B609" s="13">
        <v>6900.122787261671</v>
      </c>
      <c r="C609" s="13">
        <v>4366.1034372144604</v>
      </c>
      <c r="D609" s="13">
        <v>2533.4908785201201</v>
      </c>
      <c r="E609" s="13">
        <v>0.52847152709014</v>
      </c>
      <c r="F609" s="13">
        <v>0</v>
      </c>
      <c r="G609" s="13">
        <v>7994.9618079425509</v>
      </c>
      <c r="H609" s="13">
        <v>5004.1299827884504</v>
      </c>
      <c r="I609" s="13">
        <v>2990.30335362701</v>
      </c>
      <c r="J609" s="13">
        <v>0.52847152709014</v>
      </c>
      <c r="K609" s="13">
        <v>0</v>
      </c>
      <c r="L609" s="13">
        <v>448407.00918782142</v>
      </c>
      <c r="M609" s="13">
        <v>298485.53155487298</v>
      </c>
      <c r="N609" s="13">
        <v>149914.91010632701</v>
      </c>
      <c r="O609" s="13">
        <v>6.5675266214090398</v>
      </c>
      <c r="P609" s="13">
        <v>0</v>
      </c>
      <c r="Q609" s="13">
        <v>27256</v>
      </c>
      <c r="R609" s="13">
        <v>9824</v>
      </c>
      <c r="S609" s="13">
        <v>9555</v>
      </c>
      <c r="T609" s="13">
        <v>7878</v>
      </c>
    </row>
    <row r="610" spans="1:20" x14ac:dyDescent="0.45">
      <c r="A610" s="1">
        <v>1997.49999999901</v>
      </c>
      <c r="B610" s="13">
        <v>9991.3372592624401</v>
      </c>
      <c r="C610" s="13">
        <v>5781.1007253930402</v>
      </c>
      <c r="D610" s="13">
        <v>4209.8750805151203</v>
      </c>
      <c r="E610" s="13">
        <v>0.36145335427779102</v>
      </c>
      <c r="F610" s="13">
        <v>0</v>
      </c>
      <c r="G610" s="13">
        <v>11404.390307165979</v>
      </c>
      <c r="H610" s="13">
        <v>7268.20308816127</v>
      </c>
      <c r="I610" s="13">
        <v>4135.8257656504302</v>
      </c>
      <c r="J610" s="13">
        <v>0.36145335427779102</v>
      </c>
      <c r="K610" s="13">
        <v>0</v>
      </c>
      <c r="L610" s="13">
        <v>453309.25977334852</v>
      </c>
      <c r="M610" s="13">
        <v>300829.09423695703</v>
      </c>
      <c r="N610" s="13">
        <v>152473.23725612901</v>
      </c>
      <c r="O610" s="13">
        <v>6.9282802624279096</v>
      </c>
      <c r="P610" s="13">
        <v>0</v>
      </c>
      <c r="Q610" s="13">
        <v>28049</v>
      </c>
      <c r="R610" s="13">
        <v>10492</v>
      </c>
      <c r="S610" s="13">
        <v>8815</v>
      </c>
      <c r="T610" s="13">
        <v>8742</v>
      </c>
    </row>
    <row r="611" spans="1:20" x14ac:dyDescent="0.45">
      <c r="A611" s="1">
        <v>1997.5833333323401</v>
      </c>
      <c r="B611" s="13">
        <v>12942.482280427592</v>
      </c>
      <c r="C611" s="13">
        <v>7201.0546189061097</v>
      </c>
      <c r="D611" s="13">
        <v>5741.2260519179799</v>
      </c>
      <c r="E611" s="13">
        <v>0.20160960350166501</v>
      </c>
      <c r="F611" s="13">
        <v>0</v>
      </c>
      <c r="G611" s="13">
        <v>9658.8179011889206</v>
      </c>
      <c r="H611" s="13">
        <v>4802.7419397496196</v>
      </c>
      <c r="I611" s="13">
        <v>4855.8743518357996</v>
      </c>
      <c r="J611" s="13">
        <v>0.20160960350166501</v>
      </c>
      <c r="K611" s="13">
        <v>0</v>
      </c>
      <c r="L611" s="13">
        <v>460975.53101065196</v>
      </c>
      <c r="M611" s="13">
        <v>304582.45566688699</v>
      </c>
      <c r="N611" s="13">
        <v>156385.780993861</v>
      </c>
      <c r="O611" s="13">
        <v>7.2943499039684099</v>
      </c>
      <c r="P611" s="13">
        <v>0</v>
      </c>
      <c r="Q611" s="13">
        <v>32132</v>
      </c>
      <c r="R611" s="13">
        <v>13241</v>
      </c>
      <c r="S611" s="13">
        <v>9751</v>
      </c>
      <c r="T611" s="13">
        <v>9140</v>
      </c>
    </row>
    <row r="612" spans="1:20" x14ac:dyDescent="0.45">
      <c r="A612" s="1">
        <v>1997.6666666656699</v>
      </c>
      <c r="B612" s="13">
        <v>10010.464986792584</v>
      </c>
      <c r="C612" s="13">
        <v>6906.6248521950802</v>
      </c>
      <c r="D612" s="13">
        <v>3103.5241633014102</v>
      </c>
      <c r="E612" s="13">
        <v>0.315971296093292</v>
      </c>
      <c r="F612" s="13">
        <v>0</v>
      </c>
      <c r="G612" s="13">
        <v>11508.634654257794</v>
      </c>
      <c r="H612" s="13">
        <v>7886.9253634286697</v>
      </c>
      <c r="I612" s="13">
        <v>3621.3933195330301</v>
      </c>
      <c r="J612" s="13">
        <v>0.315971296093292</v>
      </c>
      <c r="K612" s="13">
        <v>0</v>
      </c>
      <c r="L612" s="13">
        <v>465376.84312385146</v>
      </c>
      <c r="M612" s="13">
        <v>307442.70850744803</v>
      </c>
      <c r="N612" s="13">
        <v>157926.56702282399</v>
      </c>
      <c r="O612" s="13">
        <v>7.5675935794256501</v>
      </c>
      <c r="P612" s="13">
        <v>0</v>
      </c>
      <c r="Q612" s="13">
        <v>34153</v>
      </c>
      <c r="R612" s="13">
        <v>15591</v>
      </c>
      <c r="S612" s="13">
        <v>9453</v>
      </c>
      <c r="T612" s="13">
        <v>9110</v>
      </c>
    </row>
    <row r="613" spans="1:20" x14ac:dyDescent="0.45">
      <c r="A613" s="1">
        <v>1997.749999999</v>
      </c>
      <c r="B613" s="13">
        <v>11031.881723872755</v>
      </c>
      <c r="C613" s="13">
        <v>6962.4204352362503</v>
      </c>
      <c r="D613" s="13">
        <v>4068.9959925490198</v>
      </c>
      <c r="E613" s="13">
        <v>0.46529608748535001</v>
      </c>
      <c r="F613" s="13">
        <v>0</v>
      </c>
      <c r="G613" s="13">
        <v>11199.439137324025</v>
      </c>
      <c r="H613" s="13">
        <v>7899.8240571552997</v>
      </c>
      <c r="I613" s="13">
        <v>3299.1497840812399</v>
      </c>
      <c r="J613" s="13">
        <v>0.46529608748535001</v>
      </c>
      <c r="K613" s="13">
        <v>0</v>
      </c>
      <c r="L613" s="13">
        <v>470304.01272634242</v>
      </c>
      <c r="M613" s="13">
        <v>310697.921752428</v>
      </c>
      <c r="N613" s="13">
        <v>159598.04169802601</v>
      </c>
      <c r="O613" s="13">
        <v>8.0492758884288094</v>
      </c>
      <c r="P613" s="13">
        <v>0</v>
      </c>
      <c r="Q613" s="13">
        <v>36240</v>
      </c>
      <c r="R613" s="13">
        <v>14986</v>
      </c>
      <c r="S613" s="13">
        <v>11802</v>
      </c>
      <c r="T613" s="13">
        <v>9452</v>
      </c>
    </row>
    <row r="614" spans="1:20" x14ac:dyDescent="0.45">
      <c r="A614" s="1">
        <v>1997.8333333323301</v>
      </c>
      <c r="B614" s="13">
        <v>8811.0623539497465</v>
      </c>
      <c r="C614" s="13">
        <v>6184.44503584005</v>
      </c>
      <c r="D614" s="13">
        <v>2626.02522188587</v>
      </c>
      <c r="E614" s="13">
        <v>0.59209622382681504</v>
      </c>
      <c r="F614" s="13">
        <v>0</v>
      </c>
      <c r="G614" s="13">
        <v>7806.8779052823365</v>
      </c>
      <c r="H614" s="13">
        <v>5253.0356797472296</v>
      </c>
      <c r="I614" s="13">
        <v>2553.25012931128</v>
      </c>
      <c r="J614" s="13">
        <v>0.59209622382681504</v>
      </c>
      <c r="K614" s="13">
        <v>0</v>
      </c>
      <c r="L614" s="13">
        <v>474100.75711674191</v>
      </c>
      <c r="M614" s="13">
        <v>313234.93932368601</v>
      </c>
      <c r="N614" s="13">
        <v>160857.43610927399</v>
      </c>
      <c r="O614" s="13">
        <v>8.3816837819201506</v>
      </c>
      <c r="P614" s="13">
        <v>0</v>
      </c>
      <c r="Q614" s="13">
        <v>37506</v>
      </c>
      <c r="R614" s="13">
        <v>15804</v>
      </c>
      <c r="S614" s="13">
        <v>11611</v>
      </c>
      <c r="T614" s="13">
        <v>10091</v>
      </c>
    </row>
    <row r="615" spans="1:20" x14ac:dyDescent="0.45">
      <c r="A615" s="1">
        <v>1997.9166666656599</v>
      </c>
      <c r="B615" s="13">
        <v>9560.7880750789845</v>
      </c>
      <c r="C615" s="13">
        <v>5008.05570729586</v>
      </c>
      <c r="D615" s="13">
        <v>4552.3870771675101</v>
      </c>
      <c r="E615" s="13">
        <v>0.34529061561487401</v>
      </c>
      <c r="F615" s="13">
        <v>0</v>
      </c>
      <c r="G615" s="13">
        <v>13035.480066215494</v>
      </c>
      <c r="H615" s="13">
        <v>7745.6395394010497</v>
      </c>
      <c r="I615" s="13">
        <v>5289.4952361988298</v>
      </c>
      <c r="J615" s="13">
        <v>0.34529061561487401</v>
      </c>
      <c r="K615" s="13">
        <v>0</v>
      </c>
      <c r="L615" s="13">
        <v>479014.16622699227</v>
      </c>
      <c r="M615" s="13">
        <v>314910.59161150898</v>
      </c>
      <c r="N615" s="13">
        <v>164094.98012666</v>
      </c>
      <c r="O615" s="13">
        <v>8.5944888233232497</v>
      </c>
      <c r="P615" s="13">
        <v>0</v>
      </c>
      <c r="Q615" s="13">
        <v>38784</v>
      </c>
      <c r="R615" s="13">
        <v>15343</v>
      </c>
      <c r="S615" s="13">
        <v>13282</v>
      </c>
      <c r="T615" s="13">
        <v>10159</v>
      </c>
    </row>
    <row r="616" spans="1:20" x14ac:dyDescent="0.45">
      <c r="A616" s="1">
        <v>1997.99999999899</v>
      </c>
      <c r="B616" s="13">
        <v>16436.313594869927</v>
      </c>
      <c r="C616" s="13">
        <v>8053.0395852752799</v>
      </c>
      <c r="D616" s="13">
        <v>8383.2195254077396</v>
      </c>
      <c r="E616" s="13">
        <v>5.4484186909384003E-2</v>
      </c>
      <c r="F616" s="13">
        <v>0</v>
      </c>
      <c r="G616" s="13">
        <v>20079.347252074516</v>
      </c>
      <c r="H616" s="13">
        <v>11487.533972208499</v>
      </c>
      <c r="I616" s="13">
        <v>8591.7587956791103</v>
      </c>
      <c r="J616" s="13">
        <v>5.4484186909384003E-2</v>
      </c>
      <c r="K616" s="13">
        <v>0</v>
      </c>
      <c r="L616" s="13">
        <v>488433.1838581615</v>
      </c>
      <c r="M616" s="13">
        <v>318949.77658191801</v>
      </c>
      <c r="N616" s="13">
        <v>169475.17571252101</v>
      </c>
      <c r="O616" s="13">
        <v>8.2315637225004696</v>
      </c>
      <c r="P616" s="13">
        <v>0</v>
      </c>
      <c r="Q616" s="13">
        <v>39587</v>
      </c>
      <c r="R616" s="13">
        <v>17363</v>
      </c>
      <c r="S616" s="13">
        <v>11493</v>
      </c>
      <c r="T616" s="13">
        <v>10730</v>
      </c>
    </row>
    <row r="617" spans="1:20" x14ac:dyDescent="0.45">
      <c r="A617" s="1">
        <v>1998.0833333323201</v>
      </c>
      <c r="B617" s="13">
        <v>19592.52329149182</v>
      </c>
      <c r="C617" s="13">
        <v>8766.1841894370209</v>
      </c>
      <c r="D617" s="13">
        <v>10826.618196560201</v>
      </c>
      <c r="E617" s="13">
        <v>-0.27909450540387598</v>
      </c>
      <c r="F617" s="13">
        <v>0</v>
      </c>
      <c r="G617" s="13">
        <v>20295.939579655966</v>
      </c>
      <c r="H617" s="13">
        <v>10815.175497247301</v>
      </c>
      <c r="I617" s="13">
        <v>9481.0431769140705</v>
      </c>
      <c r="J617" s="13">
        <v>-0.27909450540387598</v>
      </c>
      <c r="K617" s="13">
        <v>0</v>
      </c>
      <c r="L617" s="13">
        <v>498453.4790875779</v>
      </c>
      <c r="M617" s="13">
        <v>322321.90399522497</v>
      </c>
      <c r="N617" s="13">
        <v>176123.77291761301</v>
      </c>
      <c r="O617" s="13">
        <v>7.8021747398745402</v>
      </c>
      <c r="P617" s="13">
        <v>0</v>
      </c>
      <c r="Q617" s="13">
        <v>45035</v>
      </c>
      <c r="R617" s="13">
        <v>19695</v>
      </c>
      <c r="S617" s="13">
        <v>14901</v>
      </c>
      <c r="T617" s="13">
        <v>10438</v>
      </c>
    </row>
    <row r="618" spans="1:20" x14ac:dyDescent="0.45">
      <c r="A618" s="1">
        <v>1998.1666666656499</v>
      </c>
      <c r="B618" s="13">
        <v>22208.694583986115</v>
      </c>
      <c r="C618" s="13">
        <v>12260.556511913301</v>
      </c>
      <c r="D618" s="13">
        <v>9948.1805732237208</v>
      </c>
      <c r="E618" s="13">
        <v>-4.2501150905669097E-2</v>
      </c>
      <c r="F618" s="13">
        <v>0</v>
      </c>
      <c r="G618" s="13">
        <v>26109.122786867592</v>
      </c>
      <c r="H618" s="13">
        <v>13362.5690957768</v>
      </c>
      <c r="I618" s="13">
        <v>12746.596192241699</v>
      </c>
      <c r="J618" s="13">
        <v>-4.2501150905669097E-2</v>
      </c>
      <c r="K618" s="13">
        <v>0</v>
      </c>
      <c r="L618" s="13">
        <v>510224.55826062709</v>
      </c>
      <c r="M618" s="13">
        <v>327158.98553136102</v>
      </c>
      <c r="N618" s="13">
        <v>183057.99578123901</v>
      </c>
      <c r="O618" s="13">
        <v>7.5769480270683403</v>
      </c>
      <c r="P618" s="13">
        <v>0</v>
      </c>
      <c r="Q618" s="13">
        <v>54166</v>
      </c>
      <c r="R618" s="13">
        <v>23855</v>
      </c>
      <c r="S618" s="13">
        <v>18452</v>
      </c>
      <c r="T618" s="13">
        <v>11859</v>
      </c>
    </row>
    <row r="619" spans="1:20" x14ac:dyDescent="0.45">
      <c r="A619" s="1">
        <v>1998.24999999898</v>
      </c>
      <c r="B619" s="13">
        <v>25921.660543923157</v>
      </c>
      <c r="C619" s="13">
        <v>15557.5365554034</v>
      </c>
      <c r="D619" s="13">
        <v>10363.955885043</v>
      </c>
      <c r="E619" s="13">
        <v>0.168103476757271</v>
      </c>
      <c r="F619" s="13">
        <v>0</v>
      </c>
      <c r="G619" s="13">
        <v>27292.439279469156</v>
      </c>
      <c r="H619" s="13">
        <v>16451.175158516198</v>
      </c>
      <c r="I619" s="13">
        <v>10841.0960174762</v>
      </c>
      <c r="J619" s="13">
        <v>0.168103476757271</v>
      </c>
      <c r="K619" s="13">
        <v>0</v>
      </c>
      <c r="L619" s="13">
        <v>522339.63533691457</v>
      </c>
      <c r="M619" s="13">
        <v>334791.58956234698</v>
      </c>
      <c r="N619" s="13">
        <v>187540.550669683</v>
      </c>
      <c r="O619" s="13">
        <v>7.4951048846361701</v>
      </c>
      <c r="P619" s="13">
        <v>0</v>
      </c>
      <c r="Q619" s="13">
        <v>69387</v>
      </c>
      <c r="R619" s="13">
        <v>32588</v>
      </c>
      <c r="S619" s="13">
        <v>24035</v>
      </c>
      <c r="T619" s="13">
        <v>12764</v>
      </c>
    </row>
    <row r="620" spans="1:20" x14ac:dyDescent="0.45">
      <c r="A620" s="1">
        <v>1998.3333333323101</v>
      </c>
      <c r="B620" s="13">
        <v>26304.020568132084</v>
      </c>
      <c r="C620" s="13">
        <v>17376.466356658701</v>
      </c>
      <c r="D620" s="13">
        <v>8927.1634169556</v>
      </c>
      <c r="E620" s="13">
        <v>0.39079451778137497</v>
      </c>
      <c r="F620" s="13">
        <v>0</v>
      </c>
      <c r="G620" s="13">
        <v>19769.572474157681</v>
      </c>
      <c r="H620" s="13">
        <v>13071.062780829199</v>
      </c>
      <c r="I620" s="13">
        <v>6698.1188988106996</v>
      </c>
      <c r="J620" s="13">
        <v>0.39079451778137497</v>
      </c>
      <c r="K620" s="13">
        <v>0</v>
      </c>
      <c r="L620" s="13">
        <v>537969.72813266702</v>
      </c>
      <c r="M620" s="13">
        <v>345086.16321171599</v>
      </c>
      <c r="N620" s="13">
        <v>192876.056569604</v>
      </c>
      <c r="O620" s="13">
        <v>7.5083513470119199</v>
      </c>
      <c r="P620" s="13">
        <v>0</v>
      </c>
      <c r="Q620" s="13">
        <v>61524</v>
      </c>
      <c r="R620" s="13">
        <v>26343</v>
      </c>
      <c r="S620" s="13">
        <v>22083</v>
      </c>
      <c r="T620" s="13">
        <v>13099</v>
      </c>
    </row>
    <row r="621" spans="1:20" x14ac:dyDescent="0.45">
      <c r="A621" s="1">
        <v>1998.4166666656399</v>
      </c>
      <c r="B621" s="13">
        <v>22359.08018790809</v>
      </c>
      <c r="C621" s="13">
        <v>13275.793917819999</v>
      </c>
      <c r="D621" s="13">
        <v>9083.1100660068805</v>
      </c>
      <c r="E621" s="13">
        <v>0.17620408120880801</v>
      </c>
      <c r="F621" s="13">
        <v>0</v>
      </c>
      <c r="G621" s="13">
        <v>25117.57387403903</v>
      </c>
      <c r="H621" s="13">
        <v>15743.7246246633</v>
      </c>
      <c r="I621" s="13">
        <v>9373.6730452945194</v>
      </c>
      <c r="J621" s="13">
        <v>0.17620408120880801</v>
      </c>
      <c r="K621" s="13">
        <v>0</v>
      </c>
      <c r="L621" s="13">
        <v>548147.73235106934</v>
      </c>
      <c r="M621" s="13">
        <v>350782.83858998999</v>
      </c>
      <c r="N621" s="13">
        <v>197357.376287177</v>
      </c>
      <c r="O621" s="13">
        <v>7.5174739023379704</v>
      </c>
      <c r="P621" s="13">
        <v>0</v>
      </c>
      <c r="Q621" s="13">
        <v>59115</v>
      </c>
      <c r="R621" s="13">
        <v>24857</v>
      </c>
      <c r="S621" s="13">
        <v>21106</v>
      </c>
      <c r="T621" s="13">
        <v>13153</v>
      </c>
    </row>
    <row r="622" spans="1:20" x14ac:dyDescent="0.45">
      <c r="A622" s="1">
        <v>1998.49999999897</v>
      </c>
      <c r="B622" s="13">
        <v>26724.687960434519</v>
      </c>
      <c r="C622" s="13">
        <v>16599.551639093599</v>
      </c>
      <c r="D622" s="13">
        <v>10125.129832393</v>
      </c>
      <c r="E622" s="13">
        <v>6.4889479235505998E-3</v>
      </c>
      <c r="F622" s="13">
        <v>0</v>
      </c>
      <c r="G622" s="13">
        <v>23543.26485480912</v>
      </c>
      <c r="H622" s="13">
        <v>12993.365921492599</v>
      </c>
      <c r="I622" s="13">
        <v>10549.892444368599</v>
      </c>
      <c r="J622" s="13">
        <v>6.4889479235505998E-3</v>
      </c>
      <c r="K622" s="13">
        <v>0</v>
      </c>
      <c r="L622" s="13">
        <v>564243.11691479757</v>
      </c>
      <c r="M622" s="13">
        <v>360497.86837569199</v>
      </c>
      <c r="N622" s="13">
        <v>203737.74154964901</v>
      </c>
      <c r="O622" s="13">
        <v>7.5069894565528204</v>
      </c>
      <c r="P622" s="13">
        <v>0</v>
      </c>
      <c r="Q622" s="13">
        <v>64929</v>
      </c>
      <c r="R622" s="13">
        <v>29085</v>
      </c>
      <c r="S622" s="13">
        <v>23554</v>
      </c>
      <c r="T622" s="13">
        <v>12290</v>
      </c>
    </row>
    <row r="623" spans="1:20" x14ac:dyDescent="0.45">
      <c r="A623" s="1">
        <v>1998.5833333323001</v>
      </c>
      <c r="B623" s="13">
        <v>21461.13030019122</v>
      </c>
      <c r="C623" s="13">
        <v>12949.1611300066</v>
      </c>
      <c r="D623" s="13">
        <v>8512.1215775939108</v>
      </c>
      <c r="E623" s="13">
        <v>-0.15240740929113</v>
      </c>
      <c r="F623" s="13">
        <v>0</v>
      </c>
      <c r="G623" s="13">
        <v>23000.377370232578</v>
      </c>
      <c r="H623" s="13">
        <v>15618.104630895899</v>
      </c>
      <c r="I623" s="13">
        <v>7382.4251467459699</v>
      </c>
      <c r="J623" s="13">
        <v>-0.15240740929113</v>
      </c>
      <c r="K623" s="13">
        <v>0</v>
      </c>
      <c r="L623" s="13">
        <v>575778.74653527106</v>
      </c>
      <c r="M623" s="13">
        <v>366944.44370756397</v>
      </c>
      <c r="N623" s="13">
        <v>208826.885806912</v>
      </c>
      <c r="O623" s="13">
        <v>7.4170207950078604</v>
      </c>
      <c r="P623" s="13">
        <v>0</v>
      </c>
      <c r="Q623" s="13">
        <v>60947</v>
      </c>
      <c r="R623" s="13">
        <v>27733</v>
      </c>
      <c r="S623" s="13">
        <v>21187</v>
      </c>
      <c r="T623" s="13">
        <v>12028</v>
      </c>
    </row>
    <row r="624" spans="1:20" x14ac:dyDescent="0.45">
      <c r="A624" s="1">
        <v>1998.6666666656299</v>
      </c>
      <c r="B624" s="13">
        <v>30211.683967399971</v>
      </c>
      <c r="C624" s="13">
        <v>16752.340156949602</v>
      </c>
      <c r="D624" s="13">
        <v>13459.3851940814</v>
      </c>
      <c r="E624" s="13">
        <v>-4.13836310309562E-2</v>
      </c>
      <c r="F624" s="13">
        <v>0</v>
      </c>
      <c r="G624" s="13">
        <v>31492.070155300669</v>
      </c>
      <c r="H624" s="13">
        <v>17135.944207912002</v>
      </c>
      <c r="I624" s="13">
        <v>14356.1673310197</v>
      </c>
      <c r="J624" s="13">
        <v>-4.13836310309562E-2</v>
      </c>
      <c r="K624" s="13">
        <v>0</v>
      </c>
      <c r="L624" s="13">
        <v>593391.35036535678</v>
      </c>
      <c r="M624" s="13">
        <v>375979.81966132799</v>
      </c>
      <c r="N624" s="13">
        <v>217404.266463615</v>
      </c>
      <c r="O624" s="13">
        <v>7.2642404137726997</v>
      </c>
      <c r="P624" s="13">
        <v>0</v>
      </c>
      <c r="Q624" s="13">
        <v>64384</v>
      </c>
      <c r="R624" s="13">
        <v>27694</v>
      </c>
      <c r="S624" s="13">
        <v>23956</v>
      </c>
      <c r="T624" s="13">
        <v>12733</v>
      </c>
    </row>
    <row r="625" spans="1:20" x14ac:dyDescent="0.45">
      <c r="A625" s="1">
        <v>1998.74999999896</v>
      </c>
      <c r="B625" s="13">
        <v>39649.339120819233</v>
      </c>
      <c r="C625" s="13">
        <v>19004.886204536098</v>
      </c>
      <c r="D625" s="13">
        <v>20644.334966118098</v>
      </c>
      <c r="E625" s="13">
        <v>0.117950165032511</v>
      </c>
      <c r="F625" s="13">
        <v>0</v>
      </c>
      <c r="G625" s="13">
        <v>47857.270242928134</v>
      </c>
      <c r="H625" s="13">
        <v>28573.121547246901</v>
      </c>
      <c r="I625" s="13">
        <v>19284.0307455162</v>
      </c>
      <c r="J625" s="13">
        <v>0.117950165032511</v>
      </c>
      <c r="K625" s="13">
        <v>0</v>
      </c>
      <c r="L625" s="13">
        <v>618400.69882228691</v>
      </c>
      <c r="M625" s="13">
        <v>386896.58543003601</v>
      </c>
      <c r="N625" s="13">
        <v>231496.80349872101</v>
      </c>
      <c r="O625" s="13">
        <v>7.3098935298756897</v>
      </c>
      <c r="P625" s="13">
        <v>0</v>
      </c>
      <c r="Q625" s="13">
        <v>58790</v>
      </c>
      <c r="R625" s="13">
        <v>26484</v>
      </c>
      <c r="S625" s="13">
        <v>20021</v>
      </c>
      <c r="T625" s="13">
        <v>12285</v>
      </c>
    </row>
    <row r="626" spans="1:20" x14ac:dyDescent="0.45">
      <c r="A626" s="1">
        <v>1998.8333333322901</v>
      </c>
      <c r="B626" s="13">
        <v>37796.826646053742</v>
      </c>
      <c r="C626" s="13">
        <v>21245.048935598301</v>
      </c>
      <c r="D626" s="13">
        <v>16551.5141654689</v>
      </c>
      <c r="E626" s="13">
        <v>0.26354498654304298</v>
      </c>
      <c r="F626" s="13">
        <v>0</v>
      </c>
      <c r="G626" s="13">
        <v>35002.424960643846</v>
      </c>
      <c r="H626" s="13">
        <v>18279.429592881301</v>
      </c>
      <c r="I626" s="13">
        <v>16722.731822776001</v>
      </c>
      <c r="J626" s="13">
        <v>0.26354498654304298</v>
      </c>
      <c r="K626" s="13">
        <v>0</v>
      </c>
      <c r="L626" s="13">
        <v>640663.43428827624</v>
      </c>
      <c r="M626" s="13">
        <v>398563.73474373698</v>
      </c>
      <c r="N626" s="13">
        <v>242092.403209254</v>
      </c>
      <c r="O626" s="13">
        <v>7.2963352852918497</v>
      </c>
      <c r="P626" s="13">
        <v>0</v>
      </c>
      <c r="Q626" s="13">
        <v>68174</v>
      </c>
      <c r="R626" s="13">
        <v>31091</v>
      </c>
      <c r="S626" s="13">
        <v>23295</v>
      </c>
      <c r="T626" s="13">
        <v>13787</v>
      </c>
    </row>
    <row r="627" spans="1:20" x14ac:dyDescent="0.45">
      <c r="A627" s="1">
        <v>1998.9166666656099</v>
      </c>
      <c r="B627" s="13">
        <v>42939.517377645396</v>
      </c>
      <c r="C627" s="13">
        <v>24814.874432177199</v>
      </c>
      <c r="D627" s="13">
        <v>18124.5336691179</v>
      </c>
      <c r="E627" s="13">
        <v>0.109276350298566</v>
      </c>
      <c r="F627" s="13">
        <v>0</v>
      </c>
      <c r="G627" s="13">
        <v>31892.870456766999</v>
      </c>
      <c r="H627" s="13">
        <v>18504.363026097599</v>
      </c>
      <c r="I627" s="13">
        <v>13388.3981543191</v>
      </c>
      <c r="J627" s="13">
        <v>0.109276350298566</v>
      </c>
      <c r="K627" s="13">
        <v>0</v>
      </c>
      <c r="L627" s="13">
        <v>667254.12836977036</v>
      </c>
      <c r="M627" s="13">
        <v>412731.28726321203</v>
      </c>
      <c r="N627" s="13">
        <v>254515.51413224399</v>
      </c>
      <c r="O627" s="13">
        <v>7.3269743142701698</v>
      </c>
      <c r="P627" s="13">
        <v>0</v>
      </c>
      <c r="Q627" s="13">
        <v>79200</v>
      </c>
      <c r="R627" s="13">
        <v>37755</v>
      </c>
      <c r="S627" s="13">
        <v>26083</v>
      </c>
      <c r="T627" s="13">
        <v>15362</v>
      </c>
    </row>
    <row r="628" spans="1:20" x14ac:dyDescent="0.45">
      <c r="A628" s="1">
        <v>1998.99999999894</v>
      </c>
      <c r="B628" s="13">
        <v>21798.168061998604</v>
      </c>
      <c r="C628" s="13">
        <v>13397.137740787301</v>
      </c>
      <c r="D628" s="13">
        <v>8401.1044424028005</v>
      </c>
      <c r="E628" s="13">
        <v>-7.4121191496669001E-2</v>
      </c>
      <c r="F628" s="13">
        <v>0</v>
      </c>
      <c r="G628" s="13">
        <v>28754.996878629525</v>
      </c>
      <c r="H628" s="13">
        <v>19942.985216765101</v>
      </c>
      <c r="I628" s="13">
        <v>8812.0857830559198</v>
      </c>
      <c r="J628" s="13">
        <v>-7.4121191496669001E-2</v>
      </c>
      <c r="K628" s="13">
        <v>0</v>
      </c>
      <c r="L628" s="13">
        <v>674813.81272655213</v>
      </c>
      <c r="M628" s="13">
        <v>416728.34035414999</v>
      </c>
      <c r="N628" s="13">
        <v>258078.65886350101</v>
      </c>
      <c r="O628" s="13">
        <v>6.81350890119404</v>
      </c>
      <c r="P628" s="13">
        <v>0</v>
      </c>
      <c r="Q628" s="13">
        <v>89355</v>
      </c>
      <c r="R628" s="13">
        <v>44308</v>
      </c>
      <c r="S628" s="13">
        <v>30118</v>
      </c>
      <c r="T628" s="13">
        <v>14929</v>
      </c>
    </row>
    <row r="629" spans="1:20" x14ac:dyDescent="0.45">
      <c r="A629" s="1">
        <v>1999.0833333322701</v>
      </c>
      <c r="B629" s="13">
        <v>31549.539888567731</v>
      </c>
      <c r="C629" s="13">
        <v>21826.5356122638</v>
      </c>
      <c r="D629" s="13">
        <v>9723.3569853918398</v>
      </c>
      <c r="E629" s="13">
        <v>-0.352709087909167</v>
      </c>
      <c r="F629" s="13">
        <v>0</v>
      </c>
      <c r="G629" s="13">
        <v>39257.305836518193</v>
      </c>
      <c r="H629" s="13">
        <v>26835.832214818201</v>
      </c>
      <c r="I629" s="13">
        <v>12421.826330787901</v>
      </c>
      <c r="J629" s="13">
        <v>-0.352709087909167</v>
      </c>
      <c r="K629" s="13">
        <v>0</v>
      </c>
      <c r="L629" s="13">
        <v>693342.99900561525</v>
      </c>
      <c r="M629" s="13">
        <v>430073.90413996403</v>
      </c>
      <c r="N629" s="13">
        <v>263262.71064695198</v>
      </c>
      <c r="O629" s="13">
        <v>6.3842186992586303</v>
      </c>
      <c r="P629" s="13">
        <v>0</v>
      </c>
      <c r="Q629" s="13">
        <v>80108</v>
      </c>
      <c r="R629" s="13">
        <v>36723</v>
      </c>
      <c r="S629" s="13">
        <v>26904</v>
      </c>
      <c r="T629" s="13">
        <v>16481</v>
      </c>
    </row>
    <row r="630" spans="1:20" x14ac:dyDescent="0.45">
      <c r="A630" s="1">
        <v>1999.1666666655999</v>
      </c>
      <c r="B630" s="13">
        <v>32319.296936436007</v>
      </c>
      <c r="C630" s="13">
        <v>17710.9429726952</v>
      </c>
      <c r="D630" s="13">
        <v>14608.174211240501</v>
      </c>
      <c r="E630" s="13">
        <v>0.179752500306889</v>
      </c>
      <c r="F630" s="13">
        <v>0</v>
      </c>
      <c r="G630" s="13">
        <v>29337.683150570607</v>
      </c>
      <c r="H630" s="13">
        <v>16745.2822557484</v>
      </c>
      <c r="I630" s="13">
        <v>12592.2211423219</v>
      </c>
      <c r="J630" s="13">
        <v>0.179752500306889</v>
      </c>
      <c r="K630" s="13">
        <v>0</v>
      </c>
      <c r="L630" s="13">
        <v>713141.45636603236</v>
      </c>
      <c r="M630" s="13">
        <v>439734.620323601</v>
      </c>
      <c r="N630" s="13">
        <v>273400.89601194498</v>
      </c>
      <c r="O630" s="13">
        <v>5.9400304863634199</v>
      </c>
      <c r="P630" s="13">
        <v>0</v>
      </c>
      <c r="Q630" s="13">
        <v>78020</v>
      </c>
      <c r="R630" s="13">
        <v>33576</v>
      </c>
      <c r="S630" s="13">
        <v>28307</v>
      </c>
      <c r="T630" s="13">
        <v>16137</v>
      </c>
    </row>
    <row r="631" spans="1:20" x14ac:dyDescent="0.45">
      <c r="A631" s="1">
        <v>1999.24999999893</v>
      </c>
      <c r="B631" s="13">
        <v>28056.844477785009</v>
      </c>
      <c r="C631" s="13">
        <v>15189.616680126201</v>
      </c>
      <c r="D631" s="13">
        <v>12866.6441395525</v>
      </c>
      <c r="E631" s="13">
        <v>0.58365810630972004</v>
      </c>
      <c r="F631" s="13">
        <v>0</v>
      </c>
      <c r="G631" s="13">
        <v>27109.401132589879</v>
      </c>
      <c r="H631" s="13">
        <v>18786.135578187099</v>
      </c>
      <c r="I631" s="13">
        <v>8322.6818962964699</v>
      </c>
      <c r="J631" s="13">
        <v>0.58365810630972004</v>
      </c>
      <c r="K631" s="13">
        <v>0</v>
      </c>
      <c r="L631" s="13">
        <v>728360.0523027454</v>
      </c>
      <c r="M631" s="13">
        <v>447236.01490148099</v>
      </c>
      <c r="N631" s="13">
        <v>281117.422717507</v>
      </c>
      <c r="O631" s="13">
        <v>6.6146837574370601</v>
      </c>
      <c r="P631" s="13">
        <v>0</v>
      </c>
      <c r="Q631" s="13">
        <v>66072</v>
      </c>
      <c r="R631" s="13">
        <v>26910</v>
      </c>
      <c r="S631" s="13">
        <v>25006</v>
      </c>
      <c r="T631" s="13">
        <v>14155</v>
      </c>
    </row>
    <row r="632" spans="1:20" x14ac:dyDescent="0.45">
      <c r="A632" s="1">
        <v>1999.3333333322601</v>
      </c>
      <c r="B632" s="13">
        <v>34174.292427509296</v>
      </c>
      <c r="C632" s="13">
        <v>26070.175039951399</v>
      </c>
      <c r="D632" s="13">
        <v>8103.1697393387603</v>
      </c>
      <c r="E632" s="13">
        <v>0.94764821913584096</v>
      </c>
      <c r="F632" s="13">
        <v>0</v>
      </c>
      <c r="G632" s="13">
        <v>27472.752926449335</v>
      </c>
      <c r="H632" s="13">
        <v>14386.566131415</v>
      </c>
      <c r="I632" s="13">
        <v>13085.2391468152</v>
      </c>
      <c r="J632" s="13">
        <v>0.94764821913584096</v>
      </c>
      <c r="K632" s="13">
        <v>0</v>
      </c>
      <c r="L632" s="13">
        <v>752770.17003329773</v>
      </c>
      <c r="M632" s="13">
        <v>466322.19579716498</v>
      </c>
      <c r="N632" s="13">
        <v>286440.79939775798</v>
      </c>
      <c r="O632" s="13">
        <v>7.1748383747825004</v>
      </c>
      <c r="P632" s="13">
        <v>0</v>
      </c>
      <c r="Q632" s="13">
        <v>59174</v>
      </c>
      <c r="R632" s="13">
        <v>24852</v>
      </c>
      <c r="S632" s="13">
        <v>20907</v>
      </c>
      <c r="T632" s="13">
        <v>13415</v>
      </c>
    </row>
    <row r="633" spans="1:20" x14ac:dyDescent="0.45">
      <c r="A633" s="1">
        <v>1999.4166666655899</v>
      </c>
      <c r="B633" s="13">
        <v>36271.95170874599</v>
      </c>
      <c r="C633" s="13">
        <v>17043.911472025</v>
      </c>
      <c r="D633" s="13">
        <v>19227.4900648566</v>
      </c>
      <c r="E633" s="13">
        <v>0.55017186438321697</v>
      </c>
      <c r="F633" s="13">
        <v>0</v>
      </c>
      <c r="G633" s="13">
        <v>26921.518694653885</v>
      </c>
      <c r="H633" s="13">
        <v>18154.4081923423</v>
      </c>
      <c r="I633" s="13">
        <v>8766.5603304472006</v>
      </c>
      <c r="J633" s="13">
        <v>0.55017186438321697</v>
      </c>
      <c r="K633" s="13">
        <v>0</v>
      </c>
      <c r="L633" s="13">
        <v>775625.49586756667</v>
      </c>
      <c r="M633" s="13">
        <v>475705.00587845902</v>
      </c>
      <c r="N633" s="13">
        <v>299912.79500864702</v>
      </c>
      <c r="O633" s="13">
        <v>7.6949804606560699</v>
      </c>
      <c r="P633" s="13">
        <v>0</v>
      </c>
      <c r="Q633" s="13">
        <v>57249</v>
      </c>
      <c r="R633" s="13">
        <v>23771</v>
      </c>
      <c r="S633" s="13">
        <v>20330</v>
      </c>
      <c r="T633" s="13">
        <v>13148</v>
      </c>
    </row>
    <row r="634" spans="1:20" x14ac:dyDescent="0.45">
      <c r="A634" s="1">
        <v>1999.49999999892</v>
      </c>
      <c r="B634" s="13">
        <v>17959.9021980412</v>
      </c>
      <c r="C634" s="13">
        <v>13010.8740519322</v>
      </c>
      <c r="D634" s="13">
        <v>4948.8405603568999</v>
      </c>
      <c r="E634" s="13">
        <v>0.18758575210016601</v>
      </c>
      <c r="F634" s="13">
        <v>0</v>
      </c>
      <c r="G634" s="13">
        <v>22385.02161240685</v>
      </c>
      <c r="H634" s="13">
        <v>12599.687809356399</v>
      </c>
      <c r="I634" s="13">
        <v>9785.1462172983502</v>
      </c>
      <c r="J634" s="13">
        <v>0.18758575210016601</v>
      </c>
      <c r="K634" s="13">
        <v>0</v>
      </c>
      <c r="L634" s="13">
        <v>783352.23727261124</v>
      </c>
      <c r="M634" s="13">
        <v>481771.80973788397</v>
      </c>
      <c r="N634" s="13">
        <v>301572.63183285698</v>
      </c>
      <c r="O634" s="13">
        <v>7.7957018703805003</v>
      </c>
      <c r="P634" s="13">
        <v>0</v>
      </c>
      <c r="Q634" s="13">
        <v>54580</v>
      </c>
      <c r="R634" s="13">
        <v>24082</v>
      </c>
      <c r="S634" s="13">
        <v>18538</v>
      </c>
      <c r="T634" s="13">
        <v>11961</v>
      </c>
    </row>
    <row r="635" spans="1:20" x14ac:dyDescent="0.45">
      <c r="A635" s="1">
        <v>1999.58333333225</v>
      </c>
      <c r="B635" s="13">
        <v>29612.286081465722</v>
      </c>
      <c r="C635" s="13">
        <v>19644.4923964876</v>
      </c>
      <c r="D635" s="13">
        <v>9967.9361318054998</v>
      </c>
      <c r="E635" s="13">
        <v>-0.14244682738079101</v>
      </c>
      <c r="F635" s="13">
        <v>0</v>
      </c>
      <c r="G635" s="13">
        <v>21176.427270451371</v>
      </c>
      <c r="H635" s="13">
        <v>16196.6274937875</v>
      </c>
      <c r="I635" s="13">
        <v>4979.9422234912499</v>
      </c>
      <c r="J635" s="13">
        <v>-0.14244682738079101</v>
      </c>
      <c r="K635" s="13">
        <v>0</v>
      </c>
      <c r="L635" s="13">
        <v>804276.24868156796</v>
      </c>
      <c r="M635" s="13">
        <v>495529.78877786902</v>
      </c>
      <c r="N635" s="13">
        <v>308738.61169984902</v>
      </c>
      <c r="O635" s="13">
        <v>7.8482038498466098</v>
      </c>
      <c r="P635" s="13">
        <v>0</v>
      </c>
      <c r="Q635" s="13">
        <v>52556</v>
      </c>
      <c r="R635" s="13">
        <v>21897</v>
      </c>
      <c r="S635" s="13">
        <v>18249</v>
      </c>
      <c r="T635" s="13">
        <v>12410</v>
      </c>
    </row>
    <row r="636" spans="1:20" x14ac:dyDescent="0.45">
      <c r="A636" s="1">
        <v>1999.6666666655799</v>
      </c>
      <c r="B636" s="13">
        <v>28019.479635650481</v>
      </c>
      <c r="C636" s="13">
        <v>15932.9309371125</v>
      </c>
      <c r="D636" s="13">
        <v>12086.756302608101</v>
      </c>
      <c r="E636" s="13">
        <v>-0.20760407012006299</v>
      </c>
      <c r="F636" s="13">
        <v>0</v>
      </c>
      <c r="G636" s="13">
        <v>19020.482865406029</v>
      </c>
      <c r="H636" s="13">
        <v>8454.2153980484509</v>
      </c>
      <c r="I636" s="13">
        <v>10566.4750714277</v>
      </c>
      <c r="J636" s="13">
        <v>-0.20760407012006299</v>
      </c>
      <c r="K636" s="13">
        <v>0</v>
      </c>
      <c r="L636" s="13">
        <v>822073.19080125657</v>
      </c>
      <c r="M636" s="13">
        <v>505233.159888922</v>
      </c>
      <c r="N636" s="13">
        <v>316832.17492086301</v>
      </c>
      <c r="O636" s="13">
        <v>7.8559914715764796</v>
      </c>
      <c r="P636" s="13">
        <v>0</v>
      </c>
      <c r="Q636" s="13">
        <v>43841</v>
      </c>
      <c r="R636" s="13">
        <v>19509</v>
      </c>
      <c r="S636" s="13">
        <v>13510</v>
      </c>
      <c r="T636" s="13">
        <v>10822</v>
      </c>
    </row>
    <row r="637" spans="1:20" x14ac:dyDescent="0.45">
      <c r="A637" s="1">
        <v>1999.74999999891</v>
      </c>
      <c r="B637" s="13">
        <v>16116.881013473323</v>
      </c>
      <c r="C637" s="13">
        <v>10124.205615315201</v>
      </c>
      <c r="D637" s="13">
        <v>5992.8609465465097</v>
      </c>
      <c r="E637" s="13">
        <v>-0.18554838838622301</v>
      </c>
      <c r="F637" s="13">
        <v>0</v>
      </c>
      <c r="G637" s="13">
        <v>8860.8491518996234</v>
      </c>
      <c r="H637" s="13">
        <v>6360.2521499689901</v>
      </c>
      <c r="I637" s="13">
        <v>2500.7825503190202</v>
      </c>
      <c r="J637" s="13">
        <v>-0.18554838838622301</v>
      </c>
      <c r="K637" s="13">
        <v>0</v>
      </c>
      <c r="L637" s="13">
        <v>830017.59438620205</v>
      </c>
      <c r="M637" s="13">
        <v>510625.463922447</v>
      </c>
      <c r="N637" s="13">
        <v>319384.49738192803</v>
      </c>
      <c r="O637" s="13">
        <v>7.6330818270784198</v>
      </c>
      <c r="P637" s="13">
        <v>0</v>
      </c>
      <c r="Q637" s="13">
        <v>41808</v>
      </c>
      <c r="R637" s="13">
        <v>17816</v>
      </c>
      <c r="S637" s="13">
        <v>13026</v>
      </c>
      <c r="T637" s="13">
        <v>10966</v>
      </c>
    </row>
    <row r="638" spans="1:20" x14ac:dyDescent="0.45">
      <c r="A638" s="1">
        <v>1999.83333333224</v>
      </c>
      <c r="B638" s="13">
        <v>17804.003474333171</v>
      </c>
      <c r="C638" s="13">
        <v>11593.569248609299</v>
      </c>
      <c r="D638" s="13">
        <v>6210.5953699054498</v>
      </c>
      <c r="E638" s="13">
        <v>-0.16114418157654001</v>
      </c>
      <c r="F638" s="13">
        <v>0</v>
      </c>
      <c r="G638" s="13">
        <v>16456.818566363901</v>
      </c>
      <c r="H638" s="13">
        <v>11570.9347750417</v>
      </c>
      <c r="I638" s="13">
        <v>4886.0449355037799</v>
      </c>
      <c r="J638" s="13">
        <v>-0.16114418157654001</v>
      </c>
      <c r="K638" s="13">
        <v>0</v>
      </c>
      <c r="L638" s="13">
        <v>840717.55445086735</v>
      </c>
      <c r="M638" s="13">
        <v>517435.18651365</v>
      </c>
      <c r="N638" s="13">
        <v>323274.992533813</v>
      </c>
      <c r="O638" s="13">
        <v>7.37540340439425</v>
      </c>
      <c r="P638" s="13">
        <v>0</v>
      </c>
      <c r="Q638" s="13">
        <v>37879</v>
      </c>
      <c r="R638" s="13">
        <v>16592</v>
      </c>
      <c r="S638" s="13">
        <v>11063</v>
      </c>
      <c r="T638" s="13">
        <v>10224</v>
      </c>
    </row>
    <row r="639" spans="1:20" x14ac:dyDescent="0.45">
      <c r="A639" s="1">
        <v>1999.9166666655699</v>
      </c>
      <c r="B639" s="13">
        <v>10783.022872133746</v>
      </c>
      <c r="C639" s="13">
        <v>9190.7092281008809</v>
      </c>
      <c r="D639" s="13">
        <v>1592.34683211734</v>
      </c>
      <c r="E639" s="13">
        <v>-3.3188084475107502E-2</v>
      </c>
      <c r="F639" s="13">
        <v>0</v>
      </c>
      <c r="G639" s="13">
        <v>13756.342024966785</v>
      </c>
      <c r="H639" s="13">
        <v>11711.6583687619</v>
      </c>
      <c r="I639" s="13">
        <v>2044.7168442893601</v>
      </c>
      <c r="J639" s="13">
        <v>-3.3188084475107502E-2</v>
      </c>
      <c r="K639" s="13">
        <v>0</v>
      </c>
      <c r="L639" s="13">
        <v>845554.66929274297</v>
      </c>
      <c r="M639" s="13">
        <v>521658.04858890403</v>
      </c>
      <c r="N639" s="13">
        <v>323889.43463527597</v>
      </c>
      <c r="O639" s="13">
        <v>7.1860685629293304</v>
      </c>
      <c r="P639" s="13">
        <v>0</v>
      </c>
      <c r="Q639" s="13">
        <v>30119</v>
      </c>
      <c r="R639" s="13">
        <v>14829</v>
      </c>
      <c r="S639" s="13">
        <v>5624</v>
      </c>
      <c r="T639" s="13">
        <v>9665</v>
      </c>
    </row>
    <row r="640" spans="1:20" x14ac:dyDescent="0.45">
      <c r="A640" s="1">
        <v>1999.9999999989</v>
      </c>
      <c r="B640" s="13">
        <v>12929.067641738662</v>
      </c>
      <c r="C640" s="13">
        <v>6424.7156096977797</v>
      </c>
      <c r="D640" s="13">
        <v>6504.260893445</v>
      </c>
      <c r="E640" s="13">
        <v>9.1138595882761006E-2</v>
      </c>
      <c r="F640" s="13">
        <v>0</v>
      </c>
      <c r="G640" s="13">
        <v>13900.651474761293</v>
      </c>
      <c r="H640" s="13">
        <v>7726.3407148424803</v>
      </c>
      <c r="I640" s="13">
        <v>6174.2196213229299</v>
      </c>
      <c r="J640" s="13">
        <v>9.1138595882761006E-2</v>
      </c>
      <c r="K640" s="13">
        <v>0</v>
      </c>
      <c r="L640" s="13">
        <v>852546.02404747717</v>
      </c>
      <c r="M640" s="13">
        <v>525755.86141572904</v>
      </c>
      <c r="N640" s="13">
        <v>326783.016993128</v>
      </c>
      <c r="O640" s="13">
        <v>7.1456386200819804</v>
      </c>
      <c r="P640" s="13">
        <v>0</v>
      </c>
      <c r="Q640" s="13">
        <v>37522</v>
      </c>
      <c r="R640" s="13">
        <v>14924</v>
      </c>
      <c r="S640" s="13">
        <v>12097</v>
      </c>
      <c r="T640" s="13">
        <v>10501</v>
      </c>
    </row>
    <row r="641" spans="1:20" x14ac:dyDescent="0.45">
      <c r="A641" s="1">
        <v>2000.08333333223</v>
      </c>
      <c r="B641" s="13">
        <v>14870.980892284706</v>
      </c>
      <c r="C641" s="13">
        <v>11213.676894047499</v>
      </c>
      <c r="D641" s="13">
        <v>3657.1769132333802</v>
      </c>
      <c r="E641" s="13">
        <v>0.12708500382500601</v>
      </c>
      <c r="F641" s="13">
        <v>0</v>
      </c>
      <c r="G641" s="13">
        <v>14870.372581874844</v>
      </c>
      <c r="H641" s="13">
        <v>9662.7946038622194</v>
      </c>
      <c r="I641" s="13">
        <v>5207.4508930088004</v>
      </c>
      <c r="J641" s="13">
        <v>0.12708500382500601</v>
      </c>
      <c r="K641" s="13">
        <v>0</v>
      </c>
      <c r="L641" s="13">
        <v>860327.67591154529</v>
      </c>
      <c r="M641" s="13">
        <v>531954.29383078602</v>
      </c>
      <c r="N641" s="13">
        <v>328366.14869621402</v>
      </c>
      <c r="O641" s="13">
        <v>7.2333845451504502</v>
      </c>
      <c r="P641" s="13">
        <v>0</v>
      </c>
      <c r="Q641" s="13">
        <v>30833</v>
      </c>
      <c r="R641" s="13">
        <v>13638</v>
      </c>
      <c r="S641" s="13">
        <v>9407</v>
      </c>
      <c r="T641" s="13">
        <v>7787</v>
      </c>
    </row>
    <row r="642" spans="1:20" x14ac:dyDescent="0.45">
      <c r="A642" s="1">
        <v>2000.1666666655599</v>
      </c>
      <c r="B642" s="13">
        <v>16077.293113258254</v>
      </c>
      <c r="C642" s="13">
        <v>10322.332768919399</v>
      </c>
      <c r="D642" s="13">
        <v>5754.6453662826898</v>
      </c>
      <c r="E642" s="13">
        <v>0.31497805616550201</v>
      </c>
      <c r="F642" s="13">
        <v>0</v>
      </c>
      <c r="G642" s="13">
        <v>17205.310833584175</v>
      </c>
      <c r="H642" s="13">
        <v>9671.9751012968009</v>
      </c>
      <c r="I642" s="13">
        <v>7533.02075423121</v>
      </c>
      <c r="J642" s="13">
        <v>0.31497805616550201</v>
      </c>
      <c r="K642" s="13">
        <v>0</v>
      </c>
      <c r="L642" s="13">
        <v>869360.70467178896</v>
      </c>
      <c r="M642" s="13">
        <v>537827.59272614401</v>
      </c>
      <c r="N642" s="13">
        <v>331525.90136947902</v>
      </c>
      <c r="O642" s="13">
        <v>7.2105761659144996</v>
      </c>
      <c r="P642" s="13">
        <v>0</v>
      </c>
      <c r="Q642" s="13">
        <v>27706</v>
      </c>
      <c r="R642" s="13">
        <v>12296</v>
      </c>
      <c r="S642" s="13">
        <v>8423</v>
      </c>
      <c r="T642" s="13">
        <v>6986</v>
      </c>
    </row>
    <row r="643" spans="1:20" x14ac:dyDescent="0.45">
      <c r="A643" s="1">
        <v>2000.24999999889</v>
      </c>
      <c r="B643" s="13">
        <v>14558.615843912119</v>
      </c>
      <c r="C643" s="13">
        <v>6691.4880213065198</v>
      </c>
      <c r="D643" s="13">
        <v>7866.7382311019101</v>
      </c>
      <c r="E643" s="13">
        <v>0.38959150368971102</v>
      </c>
      <c r="F643" s="13">
        <v>0</v>
      </c>
      <c r="G643" s="13">
        <v>16774.210838388248</v>
      </c>
      <c r="H643" s="13">
        <v>9872.7031220518293</v>
      </c>
      <c r="I643" s="13">
        <v>6901.1181248327302</v>
      </c>
      <c r="J643" s="13">
        <v>0.38959150368971102</v>
      </c>
      <c r="K643" s="13">
        <v>0</v>
      </c>
      <c r="L643" s="13">
        <v>876666.31561815063</v>
      </c>
      <c r="M643" s="13">
        <v>540158.47170649096</v>
      </c>
      <c r="N643" s="13">
        <v>336500.56998204999</v>
      </c>
      <c r="O643" s="13">
        <v>7.2739296096738304</v>
      </c>
      <c r="P643" s="13">
        <v>0</v>
      </c>
      <c r="Q643" s="13">
        <v>30074</v>
      </c>
      <c r="R643" s="13">
        <v>14749</v>
      </c>
      <c r="S643" s="13">
        <v>8143</v>
      </c>
      <c r="T643" s="13">
        <v>7181</v>
      </c>
    </row>
    <row r="644" spans="1:20" x14ac:dyDescent="0.45">
      <c r="A644" s="1">
        <v>2000.33333333222</v>
      </c>
      <c r="B644" s="13">
        <v>28625.058176490096</v>
      </c>
      <c r="C644" s="13">
        <v>13249.3950323105</v>
      </c>
      <c r="D644" s="13">
        <v>15375.2227373606</v>
      </c>
      <c r="E644" s="13">
        <v>0.44040681899529699</v>
      </c>
      <c r="F644" s="13">
        <v>0</v>
      </c>
      <c r="G644" s="13">
        <v>18010.026050029534</v>
      </c>
      <c r="H644" s="13">
        <v>9339.7950618019295</v>
      </c>
      <c r="I644" s="13">
        <v>8669.7905814086098</v>
      </c>
      <c r="J644" s="13">
        <v>0.44040681899529699</v>
      </c>
      <c r="K644" s="13">
        <v>0</v>
      </c>
      <c r="L644" s="13">
        <v>897320.38969491818</v>
      </c>
      <c r="M644" s="13">
        <v>548787.22921301995</v>
      </c>
      <c r="N644" s="13">
        <v>348526.00685210299</v>
      </c>
      <c r="O644" s="13">
        <v>7.15362979518091</v>
      </c>
      <c r="P644" s="13">
        <v>0</v>
      </c>
      <c r="Q644" s="13">
        <v>35396</v>
      </c>
      <c r="R644" s="13">
        <v>14435</v>
      </c>
      <c r="S644" s="13">
        <v>14640</v>
      </c>
      <c r="T644" s="13">
        <v>6321</v>
      </c>
    </row>
    <row r="645" spans="1:20" x14ac:dyDescent="0.45">
      <c r="A645" s="1">
        <v>2000.4166666655501</v>
      </c>
      <c r="B645" s="13">
        <v>20347.493262843207</v>
      </c>
      <c r="C645" s="13">
        <v>12133.528782822401</v>
      </c>
      <c r="D645" s="13">
        <v>8214.1042621194192</v>
      </c>
      <c r="E645" s="13">
        <v>-0.139782098612247</v>
      </c>
      <c r="F645" s="13">
        <v>0</v>
      </c>
      <c r="G645" s="13">
        <v>14703.445889182036</v>
      </c>
      <c r="H645" s="13">
        <v>8806.2573481074596</v>
      </c>
      <c r="I645" s="13">
        <v>5897.3283231731903</v>
      </c>
      <c r="J645" s="13">
        <v>-0.139782098612247</v>
      </c>
      <c r="K645" s="13">
        <v>0</v>
      </c>
      <c r="L645" s="13">
        <v>907250.18903887563</v>
      </c>
      <c r="M645" s="13">
        <v>555621.07744540798</v>
      </c>
      <c r="N645" s="13">
        <v>351622.12691039598</v>
      </c>
      <c r="O645" s="13">
        <v>6.9846830716386004</v>
      </c>
      <c r="P645" s="13">
        <v>0</v>
      </c>
      <c r="Q645" s="13">
        <v>36987</v>
      </c>
      <c r="R645" s="13">
        <v>18352</v>
      </c>
      <c r="S645" s="13">
        <v>11807</v>
      </c>
      <c r="T645" s="13">
        <v>6828</v>
      </c>
    </row>
    <row r="646" spans="1:20" x14ac:dyDescent="0.45">
      <c r="A646" s="1">
        <v>2000.49999999888</v>
      </c>
      <c r="B646" s="13">
        <v>18378.832272441126</v>
      </c>
      <c r="C646" s="13">
        <v>12004.0388023654</v>
      </c>
      <c r="D646" s="13">
        <v>6375.4559214400997</v>
      </c>
      <c r="E646" s="13">
        <v>-0.662451364371893</v>
      </c>
      <c r="F646" s="13">
        <v>0</v>
      </c>
      <c r="G646" s="13">
        <v>22349.889222630816</v>
      </c>
      <c r="H646" s="13">
        <v>15711.773839994999</v>
      </c>
      <c r="I646" s="13">
        <v>6638.7778340001896</v>
      </c>
      <c r="J646" s="13">
        <v>-0.662451364371893</v>
      </c>
      <c r="K646" s="13">
        <v>0</v>
      </c>
      <c r="L646" s="13">
        <v>918537.93250464636</v>
      </c>
      <c r="M646" s="13">
        <v>562954.79884260602</v>
      </c>
      <c r="N646" s="13">
        <v>355576.63529391302</v>
      </c>
      <c r="O646" s="13">
        <v>6.4983681274088303</v>
      </c>
      <c r="P646" s="13">
        <v>0</v>
      </c>
      <c r="Q646" s="13">
        <v>38539</v>
      </c>
      <c r="R646" s="13">
        <v>17045</v>
      </c>
      <c r="S646" s="13">
        <v>12391</v>
      </c>
      <c r="T646" s="13">
        <v>9102</v>
      </c>
    </row>
    <row r="647" spans="1:20" x14ac:dyDescent="0.45">
      <c r="A647" s="1">
        <v>2000.58333333221</v>
      </c>
      <c r="B647" s="13">
        <v>16179.613315101346</v>
      </c>
      <c r="C647" s="13">
        <v>10930.7614522683</v>
      </c>
      <c r="D647" s="13">
        <v>5249.7392194723298</v>
      </c>
      <c r="E647" s="13">
        <v>-0.88735663928373498</v>
      </c>
      <c r="F647" s="13">
        <v>0</v>
      </c>
      <c r="G647" s="13">
        <v>17719.401302884206</v>
      </c>
      <c r="H647" s="13">
        <v>12100.636009289999</v>
      </c>
      <c r="I647" s="13">
        <v>5619.65265023349</v>
      </c>
      <c r="J647" s="13">
        <v>-0.88735663928373498</v>
      </c>
      <c r="K647" s="13">
        <v>0</v>
      </c>
      <c r="L647" s="13">
        <v>928152.94855704205</v>
      </c>
      <c r="M647" s="13">
        <v>568975.75499585795</v>
      </c>
      <c r="N647" s="13">
        <v>359171.16799888102</v>
      </c>
      <c r="O647" s="13">
        <v>6.0255623030839498</v>
      </c>
      <c r="P647" s="13">
        <v>0</v>
      </c>
      <c r="Q647" s="13">
        <v>45505</v>
      </c>
      <c r="R647" s="13">
        <v>20221</v>
      </c>
      <c r="S647" s="13">
        <v>16262</v>
      </c>
      <c r="T647" s="13">
        <v>9021</v>
      </c>
    </row>
    <row r="648" spans="1:20" x14ac:dyDescent="0.45">
      <c r="A648" s="1">
        <v>2000.6666666655401</v>
      </c>
      <c r="B648" s="13">
        <v>19511.290020360822</v>
      </c>
      <c r="C648" s="13">
        <v>11712.4593471158</v>
      </c>
      <c r="D648" s="13">
        <v>7799.5441081325798</v>
      </c>
      <c r="E648" s="13">
        <v>-0.71343488755857398</v>
      </c>
      <c r="F648" s="13">
        <v>0</v>
      </c>
      <c r="G648" s="13">
        <v>21872.717184006742</v>
      </c>
      <c r="H648" s="13">
        <v>16570.9827368347</v>
      </c>
      <c r="I648" s="13">
        <v>5302.4478820595996</v>
      </c>
      <c r="J648" s="13">
        <v>-0.71343488755857398</v>
      </c>
      <c r="K648" s="13">
        <v>0</v>
      </c>
      <c r="L648" s="13">
        <v>936692.67514807556</v>
      </c>
      <c r="M648" s="13">
        <v>574045.08429220296</v>
      </c>
      <c r="N648" s="13">
        <v>362642.03232512902</v>
      </c>
      <c r="O648" s="13">
        <v>5.5585307435758597</v>
      </c>
      <c r="P648" s="13">
        <v>0</v>
      </c>
      <c r="Q648" s="13">
        <v>49831</v>
      </c>
      <c r="R648" s="13">
        <v>19155</v>
      </c>
      <c r="S648" s="13">
        <v>20261</v>
      </c>
      <c r="T648" s="13">
        <v>10415</v>
      </c>
    </row>
    <row r="649" spans="1:20" x14ac:dyDescent="0.45">
      <c r="A649" s="1">
        <v>2000.74999999887</v>
      </c>
      <c r="B649" s="13">
        <v>25724.737929840569</v>
      </c>
      <c r="C649" s="13">
        <v>18616.465492427102</v>
      </c>
      <c r="D649" s="13">
        <v>7108.4714937524504</v>
      </c>
      <c r="E649" s="13">
        <v>-0.19905633898397401</v>
      </c>
      <c r="F649" s="13">
        <v>0</v>
      </c>
      <c r="G649" s="13">
        <v>24137.834182859417</v>
      </c>
      <c r="H649" s="13">
        <v>14657.884741186201</v>
      </c>
      <c r="I649" s="13">
        <v>9480.1484980122004</v>
      </c>
      <c r="J649" s="13">
        <v>-0.19905633898397401</v>
      </c>
      <c r="K649" s="13">
        <v>0</v>
      </c>
      <c r="L649" s="13">
        <v>953472.50381564803</v>
      </c>
      <c r="M649" s="13">
        <v>586804.20698025904</v>
      </c>
      <c r="N649" s="13">
        <v>366662.59713513299</v>
      </c>
      <c r="O649" s="13">
        <v>5.6997002559374597</v>
      </c>
      <c r="P649" s="13">
        <v>0</v>
      </c>
      <c r="Q649" s="13">
        <v>46030</v>
      </c>
      <c r="R649" s="13">
        <v>20601</v>
      </c>
      <c r="S649" s="13">
        <v>14872</v>
      </c>
      <c r="T649" s="13">
        <v>10557</v>
      </c>
    </row>
    <row r="650" spans="1:20" x14ac:dyDescent="0.45">
      <c r="A650" s="1">
        <v>2000.8333333322</v>
      </c>
      <c r="B650" s="13">
        <v>25227.338216292799</v>
      </c>
      <c r="C650" s="13">
        <v>15564.4521713372</v>
      </c>
      <c r="D650" s="13">
        <v>9662.5574442143698</v>
      </c>
      <c r="E650" s="13">
        <v>0.32860074122833399</v>
      </c>
      <c r="F650" s="13">
        <v>0</v>
      </c>
      <c r="G650" s="13">
        <v>20871.275498517218</v>
      </c>
      <c r="H650" s="13">
        <v>14030.9299550871</v>
      </c>
      <c r="I650" s="13">
        <v>6840.0169426888897</v>
      </c>
      <c r="J650" s="13">
        <v>0.32860074122833399</v>
      </c>
      <c r="K650" s="13">
        <v>0</v>
      </c>
      <c r="L650" s="13">
        <v>971455.63279306528</v>
      </c>
      <c r="M650" s="13">
        <v>598185.75315584103</v>
      </c>
      <c r="N650" s="13">
        <v>373264.01621624298</v>
      </c>
      <c r="O650" s="13">
        <v>5.8634209813870104</v>
      </c>
      <c r="P650" s="13">
        <v>0</v>
      </c>
      <c r="Q650" s="13">
        <v>51448</v>
      </c>
      <c r="R650" s="13">
        <v>23501</v>
      </c>
      <c r="S650" s="13">
        <v>18059</v>
      </c>
      <c r="T650" s="13">
        <v>9888</v>
      </c>
    </row>
    <row r="651" spans="1:20" x14ac:dyDescent="0.45">
      <c r="A651" s="1">
        <v>2000.9166666655301</v>
      </c>
      <c r="B651" s="13">
        <v>29619.780052018563</v>
      </c>
      <c r="C651" s="13">
        <v>14377.9179408031</v>
      </c>
      <c r="D651" s="13">
        <v>15241.5407623176</v>
      </c>
      <c r="E651" s="13">
        <v>0.32134889786478099</v>
      </c>
      <c r="F651" s="13">
        <v>0</v>
      </c>
      <c r="G651" s="13">
        <v>39254.562052160865</v>
      </c>
      <c r="H651" s="13">
        <v>23456.190564246801</v>
      </c>
      <c r="I651" s="13">
        <v>15798.050139016201</v>
      </c>
      <c r="J651" s="13">
        <v>0.32134889786478099</v>
      </c>
      <c r="K651" s="13">
        <v>0</v>
      </c>
      <c r="L651" s="13">
        <v>991644.60242372437</v>
      </c>
      <c r="M651" s="13">
        <v>607286.89344764198</v>
      </c>
      <c r="N651" s="13">
        <v>384351.58192547399</v>
      </c>
      <c r="O651" s="13">
        <v>6.1270506083834304</v>
      </c>
      <c r="P651" s="13">
        <v>0</v>
      </c>
      <c r="Q651" s="13">
        <v>50975</v>
      </c>
      <c r="R651" s="13">
        <v>22302</v>
      </c>
      <c r="S651" s="13">
        <v>18668</v>
      </c>
      <c r="T651" s="13">
        <v>10005</v>
      </c>
    </row>
    <row r="652" spans="1:20" x14ac:dyDescent="0.45">
      <c r="A652" s="1">
        <v>2000.9999999988599</v>
      </c>
      <c r="B652" s="13">
        <v>30501.942087497733</v>
      </c>
      <c r="C652" s="13">
        <v>16875.4014029397</v>
      </c>
      <c r="D652" s="13">
        <v>13626.151760274999</v>
      </c>
      <c r="E652" s="13">
        <v>0.388924283032687</v>
      </c>
      <c r="F652" s="13">
        <v>0</v>
      </c>
      <c r="G652" s="13">
        <v>41053.988894837436</v>
      </c>
      <c r="H652" s="13">
        <v>27770.349791226399</v>
      </c>
      <c r="I652" s="13">
        <v>13283.250179328001</v>
      </c>
      <c r="J652" s="13">
        <v>0.388924283032687</v>
      </c>
      <c r="K652" s="13">
        <v>0</v>
      </c>
      <c r="L652" s="13">
        <v>1009889.7348488274</v>
      </c>
      <c r="M652" s="13">
        <v>618659.11382589804</v>
      </c>
      <c r="N652" s="13">
        <v>391224.495065369</v>
      </c>
      <c r="O652" s="13">
        <v>6.1259575602235596</v>
      </c>
      <c r="P652" s="13">
        <v>0</v>
      </c>
      <c r="Q652" s="13">
        <v>49723</v>
      </c>
      <c r="R652" s="13">
        <v>23894</v>
      </c>
      <c r="S652" s="13">
        <v>15815</v>
      </c>
      <c r="T652" s="13">
        <v>10014</v>
      </c>
    </row>
    <row r="653" spans="1:20" x14ac:dyDescent="0.45">
      <c r="A653" s="1">
        <v>2001.08333333219</v>
      </c>
      <c r="B653" s="13">
        <v>37090.908360722395</v>
      </c>
      <c r="C653" s="13">
        <v>16781.5820116506</v>
      </c>
      <c r="D653" s="13">
        <v>20308.887147363301</v>
      </c>
      <c r="E653" s="13">
        <v>0.43920170849721601</v>
      </c>
      <c r="F653" s="13">
        <v>0</v>
      </c>
      <c r="G653" s="13">
        <v>48378.984118888096</v>
      </c>
      <c r="H653" s="13">
        <v>25567.268208178</v>
      </c>
      <c r="I653" s="13">
        <v>22811.276709001599</v>
      </c>
      <c r="J653" s="13">
        <v>0.43920170849721601</v>
      </c>
      <c r="K653" s="13">
        <v>0</v>
      </c>
      <c r="L653" s="13">
        <v>1032048.2538785785</v>
      </c>
      <c r="M653" s="13">
        <v>625923.04607799801</v>
      </c>
      <c r="N653" s="13">
        <v>406118.98853404698</v>
      </c>
      <c r="O653" s="13">
        <v>6.21926653362301</v>
      </c>
      <c r="P653" s="13">
        <v>0</v>
      </c>
      <c r="Q653" s="13">
        <v>58374</v>
      </c>
      <c r="R653" s="13">
        <v>28786</v>
      </c>
      <c r="S653" s="13">
        <v>19001</v>
      </c>
      <c r="T653" s="13">
        <v>10588</v>
      </c>
    </row>
    <row r="654" spans="1:20" x14ac:dyDescent="0.45">
      <c r="A654" s="1">
        <v>2001.1666666655201</v>
      </c>
      <c r="B654" s="13">
        <v>44448.811728147695</v>
      </c>
      <c r="C654" s="13">
        <v>24760.5378106547</v>
      </c>
      <c r="D654" s="13">
        <v>19687.629865522798</v>
      </c>
      <c r="E654" s="13">
        <v>0.64405197019677696</v>
      </c>
      <c r="F654" s="13">
        <v>0</v>
      </c>
      <c r="G654" s="13">
        <v>44171.317426175992</v>
      </c>
      <c r="H654" s="13">
        <v>27589.853272242799</v>
      </c>
      <c r="I654" s="13">
        <v>16580.820101963</v>
      </c>
      <c r="J654" s="13">
        <v>0.64405197019677696</v>
      </c>
      <c r="K654" s="13">
        <v>0</v>
      </c>
      <c r="L654" s="13">
        <v>1055768.3734970032</v>
      </c>
      <c r="M654" s="13">
        <v>639369.64131879003</v>
      </c>
      <c r="N654" s="13">
        <v>416392.345103233</v>
      </c>
      <c r="O654" s="13">
        <v>6.3870749802718203</v>
      </c>
      <c r="P654" s="13">
        <v>0</v>
      </c>
      <c r="Q654" s="13">
        <v>72087</v>
      </c>
      <c r="R654" s="13">
        <v>34968</v>
      </c>
      <c r="S654" s="13">
        <v>23770</v>
      </c>
      <c r="T654" s="13">
        <v>13349</v>
      </c>
    </row>
    <row r="655" spans="1:20" x14ac:dyDescent="0.45">
      <c r="A655" s="1">
        <v>2001.2499999988499</v>
      </c>
      <c r="B655" s="13">
        <v>46311.224781942299</v>
      </c>
      <c r="C655" s="13">
        <v>25435.166038108</v>
      </c>
      <c r="D655" s="13">
        <v>20875.315439379799</v>
      </c>
      <c r="E655" s="13">
        <v>0.74330445449277405</v>
      </c>
      <c r="F655" s="13">
        <v>0</v>
      </c>
      <c r="G655" s="13">
        <v>38193.944596250796</v>
      </c>
      <c r="H655" s="13">
        <v>19490.867205394399</v>
      </c>
      <c r="I655" s="13">
        <v>18702.334086401901</v>
      </c>
      <c r="J655" s="13">
        <v>0.74330445449277405</v>
      </c>
      <c r="K655" s="13">
        <v>0</v>
      </c>
      <c r="L655" s="13">
        <v>1080455.7113185043</v>
      </c>
      <c r="M655" s="13">
        <v>651518.86961133697</v>
      </c>
      <c r="N655" s="13">
        <v>428930.31146816001</v>
      </c>
      <c r="O655" s="13">
        <v>6.5302390071080998</v>
      </c>
      <c r="P655" s="13">
        <v>0</v>
      </c>
      <c r="Q655" s="13">
        <v>88375</v>
      </c>
      <c r="R655" s="13">
        <v>42020</v>
      </c>
      <c r="S655" s="13">
        <v>31832</v>
      </c>
      <c r="T655" s="13">
        <v>14522</v>
      </c>
    </row>
    <row r="656" spans="1:20" x14ac:dyDescent="0.45">
      <c r="A656" s="1">
        <v>2001.33333333218</v>
      </c>
      <c r="B656" s="13">
        <v>39669.438889173682</v>
      </c>
      <c r="C656" s="13">
        <v>19403.2477574804</v>
      </c>
      <c r="D656" s="13">
        <v>20265.399281800601</v>
      </c>
      <c r="E656" s="13">
        <v>0.79184989267959605</v>
      </c>
      <c r="F656" s="13">
        <v>0</v>
      </c>
      <c r="G656" s="13">
        <v>40891.391062732779</v>
      </c>
      <c r="H656" s="13">
        <v>23208.818584926001</v>
      </c>
      <c r="I656" s="13">
        <v>17681.7806279141</v>
      </c>
      <c r="J656" s="13">
        <v>0.79184989267959605</v>
      </c>
      <c r="K656" s="13">
        <v>0</v>
      </c>
      <c r="L656" s="13">
        <v>1097799.0981388071</v>
      </c>
      <c r="M656" s="13">
        <v>657558.70082678599</v>
      </c>
      <c r="N656" s="13">
        <v>440233.91200374399</v>
      </c>
      <c r="O656" s="13">
        <v>6.4853082771277402</v>
      </c>
      <c r="P656" s="13">
        <v>0</v>
      </c>
      <c r="Q656" s="13">
        <v>96498</v>
      </c>
      <c r="R656" s="13">
        <v>48498</v>
      </c>
      <c r="S656" s="13">
        <v>33063</v>
      </c>
      <c r="T656" s="13">
        <v>14937</v>
      </c>
    </row>
    <row r="657" spans="1:20" x14ac:dyDescent="0.45">
      <c r="A657" s="1">
        <v>2001.4166666655101</v>
      </c>
      <c r="B657" s="13">
        <v>39457.877197604714</v>
      </c>
      <c r="C657" s="13">
        <v>23676.131835817101</v>
      </c>
      <c r="D657" s="13">
        <v>15781.423528597301</v>
      </c>
      <c r="E657" s="13">
        <v>0.321833190311275</v>
      </c>
      <c r="F657" s="13">
        <v>0</v>
      </c>
      <c r="G657" s="13">
        <v>33617.198917120513</v>
      </c>
      <c r="H657" s="13">
        <v>17279.5271963989</v>
      </c>
      <c r="I657" s="13">
        <v>16337.3498875313</v>
      </c>
      <c r="J657" s="13">
        <v>0.321833190311275</v>
      </c>
      <c r="K657" s="13">
        <v>0</v>
      </c>
      <c r="L657" s="13">
        <v>1113259.4943964228</v>
      </c>
      <c r="M657" s="13">
        <v>667148.55472313601</v>
      </c>
      <c r="N657" s="13">
        <v>446104.643293184</v>
      </c>
      <c r="O657" s="13">
        <v>6.2963801028616899</v>
      </c>
      <c r="P657" s="13">
        <v>0</v>
      </c>
      <c r="Q657" s="13">
        <v>101658</v>
      </c>
      <c r="R657" s="13">
        <v>47451</v>
      </c>
      <c r="S657" s="13">
        <v>38063</v>
      </c>
      <c r="T657" s="13">
        <v>16144</v>
      </c>
    </row>
    <row r="658" spans="1:20" x14ac:dyDescent="0.45">
      <c r="A658" s="1">
        <v>2001.4999999988399</v>
      </c>
      <c r="B658" s="13">
        <v>41210.488274769632</v>
      </c>
      <c r="C658" s="13">
        <v>23086.119264990299</v>
      </c>
      <c r="D658" s="13">
        <v>18124.486480677198</v>
      </c>
      <c r="E658" s="13">
        <v>-0.117470897867687</v>
      </c>
      <c r="F658" s="13">
        <v>0</v>
      </c>
      <c r="G658" s="13">
        <v>28924.143182706532</v>
      </c>
      <c r="H658" s="13">
        <v>18133.6605780223</v>
      </c>
      <c r="I658" s="13">
        <v>10790.600075582101</v>
      </c>
      <c r="J658" s="13">
        <v>-0.117470897867687</v>
      </c>
      <c r="K658" s="13">
        <v>0</v>
      </c>
      <c r="L658" s="13">
        <v>1135068.6210569907</v>
      </c>
      <c r="M658" s="13">
        <v>677842.49827262596</v>
      </c>
      <c r="N658" s="13">
        <v>457219.22830515902</v>
      </c>
      <c r="O658" s="13">
        <v>6.89447920592084</v>
      </c>
      <c r="P658" s="13">
        <v>0</v>
      </c>
      <c r="Q658" s="13">
        <v>111569</v>
      </c>
      <c r="R658" s="13">
        <v>49094</v>
      </c>
      <c r="S658" s="13">
        <v>46486</v>
      </c>
      <c r="T658" s="13">
        <v>15989</v>
      </c>
    </row>
    <row r="659" spans="1:20" x14ac:dyDescent="0.45">
      <c r="A659" s="1">
        <v>2001.58333333217</v>
      </c>
      <c r="B659" s="13">
        <v>36929.552125260023</v>
      </c>
      <c r="C659" s="13">
        <v>20304.050474428001</v>
      </c>
      <c r="D659" s="13">
        <v>16625.446709818902</v>
      </c>
      <c r="E659" s="13">
        <v>5.4941013119876897E-2</v>
      </c>
      <c r="F659" s="13">
        <v>0</v>
      </c>
      <c r="G659" s="13">
        <v>38220.170723593219</v>
      </c>
      <c r="H659" s="13">
        <v>16686.4831491851</v>
      </c>
      <c r="I659" s="13">
        <v>21533.632633394998</v>
      </c>
      <c r="J659" s="13">
        <v>5.4941013119876897E-2</v>
      </c>
      <c r="K659" s="13">
        <v>0</v>
      </c>
      <c r="L659" s="13">
        <v>1152636.3191798707</v>
      </c>
      <c r="M659" s="13">
        <v>685780.68043343001</v>
      </c>
      <c r="N659" s="13">
        <v>466848.31168515299</v>
      </c>
      <c r="O659" s="13">
        <v>7.3270612875863499</v>
      </c>
      <c r="P659" s="13">
        <v>0</v>
      </c>
      <c r="Q659" s="13">
        <v>97964</v>
      </c>
      <c r="R659" s="13">
        <v>47470</v>
      </c>
      <c r="S659" s="13">
        <v>34826</v>
      </c>
      <c r="T659" s="13">
        <v>15668</v>
      </c>
    </row>
    <row r="660" spans="1:20" x14ac:dyDescent="0.45">
      <c r="A660" s="1">
        <v>2001.6666666655001</v>
      </c>
      <c r="B660" s="13">
        <v>28133.807602827019</v>
      </c>
      <c r="C660" s="13">
        <v>15113.447730313001</v>
      </c>
      <c r="D660" s="13">
        <v>13020.632646628101</v>
      </c>
      <c r="E660" s="13">
        <v>-0.27277411407901297</v>
      </c>
      <c r="F660" s="13">
        <v>0</v>
      </c>
      <c r="G660" s="13">
        <v>34823.587685577419</v>
      </c>
      <c r="H660" s="13">
        <v>16508.9441243742</v>
      </c>
      <c r="I660" s="13">
        <v>18314.916335317299</v>
      </c>
      <c r="J660" s="13">
        <v>-0.27277411407901297</v>
      </c>
      <c r="K660" s="13">
        <v>0</v>
      </c>
      <c r="L660" s="13">
        <v>1157497.7287197798</v>
      </c>
      <c r="M660" s="13">
        <v>686357.18930720096</v>
      </c>
      <c r="N660" s="13">
        <v>471132.671086744</v>
      </c>
      <c r="O660" s="13">
        <v>7.8683258347976297</v>
      </c>
      <c r="P660" s="13">
        <v>0</v>
      </c>
      <c r="Q660" s="13">
        <v>88939</v>
      </c>
      <c r="R660" s="13">
        <v>42326</v>
      </c>
      <c r="S660" s="13">
        <v>31370</v>
      </c>
      <c r="T660" s="13">
        <v>15242</v>
      </c>
    </row>
    <row r="661" spans="1:20" x14ac:dyDescent="0.45">
      <c r="A661" s="1">
        <v>2001.7499999988299</v>
      </c>
      <c r="B661" s="13">
        <v>37281.770378674279</v>
      </c>
      <c r="C661" s="13">
        <v>20342.5541156627</v>
      </c>
      <c r="D661" s="13">
        <v>16939.1722777125</v>
      </c>
      <c r="E661" s="13">
        <v>4.3985299080947997E-2</v>
      </c>
      <c r="F661" s="13">
        <v>0</v>
      </c>
      <c r="G661" s="13">
        <v>57339.962319969287</v>
      </c>
      <c r="H661" s="13">
        <v>31682.433755670801</v>
      </c>
      <c r="I661" s="13">
        <v>25657.4845789994</v>
      </c>
      <c r="J661" s="13">
        <v>4.3985299080947997E-2</v>
      </c>
      <c r="K661" s="13">
        <v>0</v>
      </c>
      <c r="L661" s="13">
        <v>1171476.5762056182</v>
      </c>
      <c r="M661" s="13">
        <v>692598.87430670601</v>
      </c>
      <c r="N661" s="13">
        <v>478869.86475419003</v>
      </c>
      <c r="O661" s="13">
        <v>7.8371447223255197</v>
      </c>
      <c r="P661" s="13">
        <v>0</v>
      </c>
      <c r="Q661" s="13">
        <v>84408</v>
      </c>
      <c r="R661" s="13">
        <v>40318</v>
      </c>
      <c r="S661" s="13">
        <v>29242</v>
      </c>
      <c r="T661" s="13">
        <v>14847</v>
      </c>
    </row>
    <row r="662" spans="1:20" x14ac:dyDescent="0.45">
      <c r="A662" s="1">
        <v>2001.83333333216</v>
      </c>
      <c r="B662" s="13">
        <v>39692.913121403544</v>
      </c>
      <c r="C662" s="13">
        <v>22257.783876308498</v>
      </c>
      <c r="D662" s="13">
        <v>17434.746047207602</v>
      </c>
      <c r="E662" s="13">
        <v>0.38319788744052802</v>
      </c>
      <c r="F662" s="13">
        <v>0</v>
      </c>
      <c r="G662" s="13">
        <v>74017.072516755943</v>
      </c>
      <c r="H662" s="13">
        <v>48631.2181949859</v>
      </c>
      <c r="I662" s="13">
        <v>25385.471123882598</v>
      </c>
      <c r="J662" s="13">
        <v>0.38319788744052802</v>
      </c>
      <c r="K662" s="13">
        <v>0</v>
      </c>
      <c r="L662" s="13">
        <v>1178691.5361863598</v>
      </c>
      <c r="M662" s="13">
        <v>695136.13649267005</v>
      </c>
      <c r="N662" s="13">
        <v>483547.45426336199</v>
      </c>
      <c r="O662" s="13">
        <v>7.9454303275664904</v>
      </c>
      <c r="P662" s="13">
        <v>0</v>
      </c>
      <c r="Q662" s="13">
        <v>110162</v>
      </c>
      <c r="R662" s="13">
        <v>56260</v>
      </c>
      <c r="S662" s="13">
        <v>37462</v>
      </c>
      <c r="T662" s="13">
        <v>16441</v>
      </c>
    </row>
    <row r="663" spans="1:20" x14ac:dyDescent="0.45">
      <c r="A663" s="1">
        <v>2001.9166666654901</v>
      </c>
      <c r="B663" s="13">
        <v>55487.357636620378</v>
      </c>
      <c r="C663" s="13">
        <v>32783.555042527099</v>
      </c>
      <c r="D663" s="13">
        <v>22703.379050793701</v>
      </c>
      <c r="E663" s="13">
        <v>0.42354329957959602</v>
      </c>
      <c r="F663" s="13">
        <v>0</v>
      </c>
      <c r="G663" s="13">
        <v>46347.150527589576</v>
      </c>
      <c r="H663" s="13">
        <v>23842.2964161993</v>
      </c>
      <c r="I663" s="13">
        <v>22504.430568090698</v>
      </c>
      <c r="J663" s="13">
        <v>0.42354329957959602</v>
      </c>
      <c r="K663" s="13">
        <v>0</v>
      </c>
      <c r="L663" s="13">
        <v>1191078.7052806709</v>
      </c>
      <c r="M663" s="13">
        <v>701505.96987001703</v>
      </c>
      <c r="N663" s="13">
        <v>489564.57404367201</v>
      </c>
      <c r="O663" s="13">
        <v>8.1613669819678005</v>
      </c>
      <c r="P663" s="13">
        <v>0</v>
      </c>
      <c r="Q663" s="13">
        <v>125038</v>
      </c>
      <c r="R663" s="13">
        <v>61551</v>
      </c>
      <c r="S663" s="13">
        <v>46548</v>
      </c>
      <c r="T663" s="13">
        <v>16940</v>
      </c>
    </row>
    <row r="664" spans="1:20" x14ac:dyDescent="0.45">
      <c r="A664" s="1">
        <v>2001.9999999988199</v>
      </c>
      <c r="B664" s="13">
        <v>67627.699599589003</v>
      </c>
      <c r="C664" s="13">
        <v>34136.215851543799</v>
      </c>
      <c r="D664" s="13">
        <v>33490.893042356998</v>
      </c>
      <c r="E664" s="13">
        <v>0.59070568821234704</v>
      </c>
      <c r="F664" s="13">
        <v>0</v>
      </c>
      <c r="G664" s="13">
        <v>47400.56078263541</v>
      </c>
      <c r="H664" s="13">
        <v>24384.3749998153</v>
      </c>
      <c r="I664" s="13">
        <v>23015.5950771319</v>
      </c>
      <c r="J664" s="13">
        <v>0.59070568821234704</v>
      </c>
      <c r="K664" s="13">
        <v>0</v>
      </c>
      <c r="L664" s="13">
        <v>1220278.8989032495</v>
      </c>
      <c r="M664" s="13">
        <v>714792.65482843202</v>
      </c>
      <c r="N664" s="13">
        <v>505478.03552833502</v>
      </c>
      <c r="O664" s="13">
        <v>8.2085464823795604</v>
      </c>
      <c r="P664" s="13">
        <v>0</v>
      </c>
      <c r="Q664" s="13">
        <v>130379</v>
      </c>
      <c r="R664" s="13">
        <v>62065</v>
      </c>
      <c r="S664" s="13">
        <v>51038</v>
      </c>
      <c r="T664" s="13">
        <v>17276</v>
      </c>
    </row>
    <row r="665" spans="1:20" x14ac:dyDescent="0.45">
      <c r="A665" s="1">
        <v>2002.08333333215</v>
      </c>
      <c r="B665" s="13">
        <v>58724.766154647172</v>
      </c>
      <c r="C665" s="13">
        <v>34912.550965125498</v>
      </c>
      <c r="D665" s="13">
        <v>23811.417835787899</v>
      </c>
      <c r="E665" s="13">
        <v>0.79735373377752405</v>
      </c>
      <c r="F665" s="13">
        <v>0</v>
      </c>
      <c r="G665" s="13">
        <v>33560.562538189872</v>
      </c>
      <c r="H665" s="13">
        <v>19468.148804102198</v>
      </c>
      <c r="I665" s="13">
        <v>14091.6163803539</v>
      </c>
      <c r="J665" s="13">
        <v>0.79735373377752405</v>
      </c>
      <c r="K665" s="13">
        <v>0</v>
      </c>
      <c r="L665" s="13">
        <v>1248959.5069024563</v>
      </c>
      <c r="M665" s="13">
        <v>727322.46856760897</v>
      </c>
      <c r="N665" s="13">
        <v>521628.71718849603</v>
      </c>
      <c r="O665" s="13">
        <v>8.3211463511961199</v>
      </c>
      <c r="P665" s="13">
        <v>0</v>
      </c>
      <c r="Q665" s="13">
        <v>134371</v>
      </c>
      <c r="R665" s="13">
        <v>65180</v>
      </c>
      <c r="S665" s="13">
        <v>51666</v>
      </c>
      <c r="T665" s="13">
        <v>17525</v>
      </c>
    </row>
    <row r="666" spans="1:20" x14ac:dyDescent="0.45">
      <c r="A666" s="1">
        <v>2002.1666666654801</v>
      </c>
      <c r="B666" s="13">
        <v>39243.677094035389</v>
      </c>
      <c r="C666" s="13">
        <v>23303.085062737999</v>
      </c>
      <c r="D666" s="13">
        <v>15939.578219266399</v>
      </c>
      <c r="E666" s="13">
        <v>1.0138120309899601</v>
      </c>
      <c r="F666" s="13">
        <v>0</v>
      </c>
      <c r="G666" s="13">
        <v>21572.90071683377</v>
      </c>
      <c r="H666" s="13">
        <v>13632.9929800552</v>
      </c>
      <c r="I666" s="13">
        <v>7938.8939247475801</v>
      </c>
      <c r="J666" s="13">
        <v>1.0138120309899601</v>
      </c>
      <c r="K666" s="13">
        <v>0</v>
      </c>
      <c r="L666" s="13">
        <v>1253346.9976392328</v>
      </c>
      <c r="M666" s="13">
        <v>732483.40002612898</v>
      </c>
      <c r="N666" s="13">
        <v>520854.84034446598</v>
      </c>
      <c r="O666" s="13">
        <v>8.7572686378580098</v>
      </c>
      <c r="P666" s="13">
        <v>0</v>
      </c>
      <c r="Q666" s="13">
        <v>123716</v>
      </c>
      <c r="R666" s="13">
        <v>64850</v>
      </c>
      <c r="S666" s="13">
        <v>43677</v>
      </c>
      <c r="T666" s="13">
        <v>15189</v>
      </c>
    </row>
    <row r="667" spans="1:20" x14ac:dyDescent="0.45">
      <c r="A667" s="1">
        <v>2002.2499999988099</v>
      </c>
      <c r="B667" s="13">
        <v>26788.391011543587</v>
      </c>
      <c r="C667" s="13">
        <v>23685.250655795</v>
      </c>
      <c r="D667" s="13">
        <v>3102.0162740190699</v>
      </c>
      <c r="E667" s="13">
        <v>1.1240817295168699</v>
      </c>
      <c r="F667" s="13">
        <v>0</v>
      </c>
      <c r="G667" s="13">
        <v>24489.748869333787</v>
      </c>
      <c r="H667" s="13">
        <v>17554.901003122599</v>
      </c>
      <c r="I667" s="13">
        <v>6933.72378448167</v>
      </c>
      <c r="J667" s="13">
        <v>1.1240817295168699</v>
      </c>
      <c r="K667" s="13">
        <v>0</v>
      </c>
      <c r="L667" s="13">
        <v>1261620.1806556496</v>
      </c>
      <c r="M667" s="13">
        <v>739820.49003529304</v>
      </c>
      <c r="N667" s="13">
        <v>521790.64767818799</v>
      </c>
      <c r="O667" s="13">
        <v>9.0429421686920506</v>
      </c>
      <c r="P667" s="13">
        <v>0</v>
      </c>
      <c r="Q667" s="13">
        <v>93266</v>
      </c>
      <c r="R667" s="13">
        <v>39306</v>
      </c>
      <c r="S667" s="13">
        <v>41641</v>
      </c>
      <c r="T667" s="13">
        <v>12319</v>
      </c>
    </row>
    <row r="668" spans="1:20" x14ac:dyDescent="0.45">
      <c r="A668" s="1">
        <v>2002.33333333214</v>
      </c>
      <c r="B668" s="13">
        <v>27798.622256198574</v>
      </c>
      <c r="C668" s="13">
        <v>21194.239245684501</v>
      </c>
      <c r="D668" s="13">
        <v>6603.2395175419597</v>
      </c>
      <c r="E668" s="13">
        <v>1.14349297211477</v>
      </c>
      <c r="F668" s="13">
        <v>0</v>
      </c>
      <c r="G668" s="13">
        <v>17485.462298459406</v>
      </c>
      <c r="H668" s="13">
        <v>15209.668212602401</v>
      </c>
      <c r="I668" s="13">
        <v>2274.6505928848901</v>
      </c>
      <c r="J668" s="13">
        <v>1.14349297211477</v>
      </c>
      <c r="K668" s="13">
        <v>0</v>
      </c>
      <c r="L668" s="13">
        <v>1267441.7891368887</v>
      </c>
      <c r="M668" s="13">
        <v>746478.82202764705</v>
      </c>
      <c r="N668" s="13">
        <v>520953.92550010601</v>
      </c>
      <c r="O668" s="13">
        <v>9.0416091355810693</v>
      </c>
      <c r="P668" s="13">
        <v>0</v>
      </c>
      <c r="Q668" s="13">
        <v>87430</v>
      </c>
      <c r="R668" s="13">
        <v>42970</v>
      </c>
      <c r="S668" s="13">
        <v>28928</v>
      </c>
      <c r="T668" s="13">
        <v>15531</v>
      </c>
    </row>
    <row r="669" spans="1:20" x14ac:dyDescent="0.45">
      <c r="A669" s="1">
        <v>2002.4166666654701</v>
      </c>
      <c r="B669" s="13">
        <v>24711.13001054147</v>
      </c>
      <c r="C669" s="13">
        <v>12329.3764182384</v>
      </c>
      <c r="D669" s="13">
        <v>12381.766119219201</v>
      </c>
      <c r="E669" s="13">
        <v>-1.2526916129009E-2</v>
      </c>
      <c r="F669" s="13">
        <v>0</v>
      </c>
      <c r="G669" s="13">
        <v>28352.745842072971</v>
      </c>
      <c r="H669" s="13">
        <v>18331.080771089801</v>
      </c>
      <c r="I669" s="13">
        <v>10021.677597899299</v>
      </c>
      <c r="J669" s="13">
        <v>-1.2526916129009E-2</v>
      </c>
      <c r="K669" s="13">
        <v>0</v>
      </c>
      <c r="L669" s="13">
        <v>1268042.1239770923</v>
      </c>
      <c r="M669" s="13">
        <v>745240.78098960896</v>
      </c>
      <c r="N669" s="13">
        <v>522792.69365536101</v>
      </c>
      <c r="O669" s="13">
        <v>8.6493321223836102</v>
      </c>
      <c r="P669" s="13">
        <v>0</v>
      </c>
      <c r="Q669" s="13">
        <v>83497</v>
      </c>
      <c r="R669" s="13">
        <v>40046</v>
      </c>
      <c r="S669" s="13">
        <v>30400</v>
      </c>
      <c r="T669" s="13">
        <v>13051</v>
      </c>
    </row>
    <row r="670" spans="1:20" x14ac:dyDescent="0.45">
      <c r="A670" s="1">
        <v>2002.4999999987999</v>
      </c>
      <c r="B670" s="13">
        <v>25971.730819923399</v>
      </c>
      <c r="C670" s="13">
        <v>13954.0619613904</v>
      </c>
      <c r="D670" s="13">
        <v>12018.822012562499</v>
      </c>
      <c r="E670" s="13">
        <v>-1.1531540294989799</v>
      </c>
      <c r="F670" s="13">
        <v>0</v>
      </c>
      <c r="G670" s="13">
        <v>46503.685966481906</v>
      </c>
      <c r="H670" s="13">
        <v>28591.195682243</v>
      </c>
      <c r="I670" s="13">
        <v>17913.643438268398</v>
      </c>
      <c r="J670" s="13">
        <v>-1.1531540294989799</v>
      </c>
      <c r="K670" s="13">
        <v>0</v>
      </c>
      <c r="L670" s="13">
        <v>1270647.0081599341</v>
      </c>
      <c r="M670" s="13">
        <v>745955.08721448097</v>
      </c>
      <c r="N670" s="13">
        <v>524683.96393752401</v>
      </c>
      <c r="O670" s="13">
        <v>7.9570079291787197</v>
      </c>
      <c r="P670" s="13">
        <v>0</v>
      </c>
      <c r="Q670" s="13">
        <v>85953</v>
      </c>
      <c r="R670" s="13">
        <v>42809</v>
      </c>
      <c r="S670" s="13">
        <v>31065</v>
      </c>
      <c r="T670" s="13">
        <v>12079</v>
      </c>
    </row>
    <row r="671" spans="1:20" x14ac:dyDescent="0.45">
      <c r="A671" s="1">
        <v>2002.58333333213</v>
      </c>
      <c r="B671" s="13">
        <v>34816.555886137954</v>
      </c>
      <c r="C671" s="13">
        <v>21129.040083446402</v>
      </c>
      <c r="D671" s="13">
        <v>13688.8511453171</v>
      </c>
      <c r="E671" s="13">
        <v>-1.3353426255482901</v>
      </c>
      <c r="F671" s="13">
        <v>0</v>
      </c>
      <c r="G671" s="13">
        <v>67845.692092176047</v>
      </c>
      <c r="H671" s="13">
        <v>39633.522321913399</v>
      </c>
      <c r="I671" s="13">
        <v>28213.505112888201</v>
      </c>
      <c r="J671" s="13">
        <v>-1.3353426255482901</v>
      </c>
      <c r="K671" s="13">
        <v>0</v>
      </c>
      <c r="L671" s="13">
        <v>1274903.8583060806</v>
      </c>
      <c r="M671" s="13">
        <v>748732.80619402195</v>
      </c>
      <c r="N671" s="13">
        <v>526163.89309018501</v>
      </c>
      <c r="O671" s="13">
        <v>7.1590218734849902</v>
      </c>
      <c r="P671" s="13">
        <v>0</v>
      </c>
      <c r="Q671" s="13">
        <v>99509</v>
      </c>
      <c r="R671" s="13">
        <v>51152</v>
      </c>
      <c r="S671" s="13">
        <v>35409</v>
      </c>
      <c r="T671" s="13">
        <v>12948</v>
      </c>
    </row>
    <row r="672" spans="1:20" x14ac:dyDescent="0.45">
      <c r="A672" s="1">
        <v>2002.6666666654601</v>
      </c>
      <c r="B672" s="13">
        <v>50745.778682538701</v>
      </c>
      <c r="C672" s="13">
        <v>30207.260975870799</v>
      </c>
      <c r="D672" s="13">
        <v>20540.0920787699</v>
      </c>
      <c r="E672" s="13">
        <v>-1.5743721019967301</v>
      </c>
      <c r="F672" s="13">
        <v>0</v>
      </c>
      <c r="G672" s="13">
        <v>92632.075499543702</v>
      </c>
      <c r="H672" s="13">
        <v>56821.554062425799</v>
      </c>
      <c r="I672" s="13">
        <v>35812.0958092199</v>
      </c>
      <c r="J672" s="13">
        <v>-1.5743721019967301</v>
      </c>
      <c r="K672" s="13">
        <v>0</v>
      </c>
      <c r="L672" s="13">
        <v>1280143.3003589818</v>
      </c>
      <c r="M672" s="13">
        <v>750694.79037076805</v>
      </c>
      <c r="N672" s="13">
        <v>529441.69952399901</v>
      </c>
      <c r="O672" s="13">
        <v>6.8104642147505796</v>
      </c>
      <c r="P672" s="13">
        <v>0</v>
      </c>
      <c r="Q672" s="13">
        <v>119298</v>
      </c>
      <c r="R672" s="13">
        <v>60795</v>
      </c>
      <c r="S672" s="13">
        <v>44784</v>
      </c>
      <c r="T672" s="13">
        <v>13720</v>
      </c>
    </row>
    <row r="673" spans="1:20" x14ac:dyDescent="0.45">
      <c r="A673" s="1">
        <v>2002.7499999987899</v>
      </c>
      <c r="B673" s="13">
        <v>55449.321570369881</v>
      </c>
      <c r="C673" s="13">
        <v>31636.799049198798</v>
      </c>
      <c r="D673" s="13">
        <v>23813.361581441899</v>
      </c>
      <c r="E673" s="13">
        <v>-0.83906027081794499</v>
      </c>
      <c r="F673" s="13">
        <v>0</v>
      </c>
      <c r="G673" s="13">
        <v>94012.871348195171</v>
      </c>
      <c r="H673" s="13">
        <v>66355.709684927497</v>
      </c>
      <c r="I673" s="13">
        <v>27658.000723538498</v>
      </c>
      <c r="J673" s="13">
        <v>-0.83906027081794499</v>
      </c>
      <c r="K673" s="13">
        <v>0</v>
      </c>
      <c r="L673" s="13">
        <v>1285292.2015366454</v>
      </c>
      <c r="M673" s="13">
        <v>749442.91144634003</v>
      </c>
      <c r="N673" s="13">
        <v>535843.15914947598</v>
      </c>
      <c r="O673" s="13">
        <v>6.1309408294615402</v>
      </c>
      <c r="P673" s="13">
        <v>0</v>
      </c>
      <c r="Q673" s="13">
        <v>152322</v>
      </c>
      <c r="R673" s="13">
        <v>80628</v>
      </c>
      <c r="S673" s="13">
        <v>57234</v>
      </c>
      <c r="T673" s="13">
        <v>14461</v>
      </c>
    </row>
    <row r="674" spans="1:20" x14ac:dyDescent="0.45">
      <c r="A674" s="1">
        <v>2002.83333333212</v>
      </c>
      <c r="B674" s="13">
        <v>76692.120265513819</v>
      </c>
      <c r="C674" s="13">
        <v>47097.042209731298</v>
      </c>
      <c r="D674" s="13">
        <v>29595.119411444299</v>
      </c>
      <c r="E674" s="13">
        <v>-4.1355661765725103E-2</v>
      </c>
      <c r="F674" s="13">
        <v>0</v>
      </c>
      <c r="G674" s="13">
        <v>82920.184319862237</v>
      </c>
      <c r="H674" s="13">
        <v>52394.240870196903</v>
      </c>
      <c r="I674" s="13">
        <v>30525.984805327102</v>
      </c>
      <c r="J674" s="13">
        <v>-4.1355661765725103E-2</v>
      </c>
      <c r="K674" s="13">
        <v>0</v>
      </c>
      <c r="L674" s="13">
        <v>1305840.8447444646</v>
      </c>
      <c r="M674" s="13">
        <v>759250.74157464597</v>
      </c>
      <c r="N674" s="13">
        <v>546584.48325880803</v>
      </c>
      <c r="O674" s="13">
        <v>5.6199110106733103</v>
      </c>
      <c r="P674" s="13">
        <v>0</v>
      </c>
      <c r="Q674" s="13">
        <v>161823</v>
      </c>
      <c r="R674" s="13">
        <v>85591</v>
      </c>
      <c r="S674" s="13">
        <v>60908</v>
      </c>
      <c r="T674" s="13">
        <v>15325</v>
      </c>
    </row>
    <row r="675" spans="1:20" x14ac:dyDescent="0.45">
      <c r="A675" s="1">
        <v>2002.9166666654501</v>
      </c>
      <c r="B675" s="13">
        <v>103654.45209332735</v>
      </c>
      <c r="C675" s="13">
        <v>66441.489295684703</v>
      </c>
      <c r="D675" s="13">
        <v>37212.655705302102</v>
      </c>
      <c r="E675" s="13">
        <v>0.30709234053617801</v>
      </c>
      <c r="F675" s="13">
        <v>0</v>
      </c>
      <c r="G675" s="13">
        <v>60924.489892176942</v>
      </c>
      <c r="H675" s="13">
        <v>35464.001631846601</v>
      </c>
      <c r="I675" s="13">
        <v>25460.181167989798</v>
      </c>
      <c r="J675" s="13">
        <v>0.30709234053617801</v>
      </c>
      <c r="K675" s="13">
        <v>0</v>
      </c>
      <c r="L675" s="13">
        <v>1351229.8557167102</v>
      </c>
      <c r="M675" s="13">
        <v>786347.89282041905</v>
      </c>
      <c r="N675" s="13">
        <v>564876.86284244701</v>
      </c>
      <c r="O675" s="13">
        <v>5.1000538442466299</v>
      </c>
      <c r="P675" s="13">
        <v>0</v>
      </c>
      <c r="Q675" s="13">
        <v>178988</v>
      </c>
      <c r="R675" s="13">
        <v>92397</v>
      </c>
      <c r="S675" s="13">
        <v>69404</v>
      </c>
      <c r="T675" s="13">
        <v>17187</v>
      </c>
    </row>
    <row r="676" spans="1:20" x14ac:dyDescent="0.45">
      <c r="A676" s="1">
        <v>2002.9999999987799</v>
      </c>
      <c r="B676" s="13">
        <v>82716.816292644347</v>
      </c>
      <c r="C676" s="13">
        <v>56671.570031758201</v>
      </c>
      <c r="D676" s="13">
        <v>26044.571448229799</v>
      </c>
      <c r="E676" s="13">
        <v>0.67481265634702403</v>
      </c>
      <c r="F676" s="13">
        <v>0</v>
      </c>
      <c r="G676" s="13">
        <v>41327.814728828547</v>
      </c>
      <c r="H676" s="13">
        <v>29941.421431112401</v>
      </c>
      <c r="I676" s="13">
        <v>11385.718485059801</v>
      </c>
      <c r="J676" s="13">
        <v>0.67481265634702403</v>
      </c>
      <c r="K676" s="13">
        <v>0</v>
      </c>
      <c r="L676" s="13">
        <v>1373690.0584800215</v>
      </c>
      <c r="M676" s="13">
        <v>809534.14929798199</v>
      </c>
      <c r="N676" s="13">
        <v>564150.43595297495</v>
      </c>
      <c r="O676" s="13">
        <v>5.4732290646708499</v>
      </c>
      <c r="P676" s="13">
        <v>0</v>
      </c>
      <c r="Q676" s="13">
        <v>177048</v>
      </c>
      <c r="R676" s="13">
        <v>108280</v>
      </c>
      <c r="S676" s="13">
        <v>51203</v>
      </c>
      <c r="T676" s="13">
        <v>17565</v>
      </c>
    </row>
    <row r="677" spans="1:20" x14ac:dyDescent="0.45">
      <c r="A677" s="1">
        <v>2003.08333333211</v>
      </c>
      <c r="B677" s="13">
        <v>53616.222859115856</v>
      </c>
      <c r="C677" s="13">
        <v>43433.5090985883</v>
      </c>
      <c r="D677" s="13">
        <v>10181.399844150499</v>
      </c>
      <c r="E677" s="13">
        <v>1.31391637706356</v>
      </c>
      <c r="F677" s="13">
        <v>0</v>
      </c>
      <c r="G677" s="13">
        <v>65573.299736403162</v>
      </c>
      <c r="H677" s="13">
        <v>53851.319567192797</v>
      </c>
      <c r="I677" s="13">
        <v>11720.6662528333</v>
      </c>
      <c r="J677" s="13">
        <v>1.31391637706356</v>
      </c>
      <c r="K677" s="13">
        <v>0</v>
      </c>
      <c r="L677" s="13">
        <v>1374633.9556673628</v>
      </c>
      <c r="M677" s="13">
        <v>814377.07580408896</v>
      </c>
      <c r="N677" s="13">
        <v>560251.00620935601</v>
      </c>
      <c r="O677" s="13">
        <v>5.8736539178580296</v>
      </c>
      <c r="P677" s="13">
        <v>0</v>
      </c>
      <c r="Q677" s="13">
        <v>170414</v>
      </c>
      <c r="R677" s="13">
        <v>103937</v>
      </c>
      <c r="S677" s="13">
        <v>46191</v>
      </c>
      <c r="T677" s="13">
        <v>20286</v>
      </c>
    </row>
    <row r="678" spans="1:20" x14ac:dyDescent="0.45">
      <c r="A678" s="1">
        <v>2003.1666666654401</v>
      </c>
      <c r="B678" s="13">
        <v>64149.46992999089</v>
      </c>
      <c r="C678" s="13">
        <v>38306.196598050497</v>
      </c>
      <c r="D678" s="13">
        <v>25841.279503663602</v>
      </c>
      <c r="E678" s="13">
        <v>1.99382827679129</v>
      </c>
      <c r="F678" s="13">
        <v>0</v>
      </c>
      <c r="G678" s="13">
        <v>67908.871724346202</v>
      </c>
      <c r="H678" s="13">
        <v>40153.579974530803</v>
      </c>
      <c r="I678" s="13">
        <v>27753.2979215386</v>
      </c>
      <c r="J678" s="13">
        <v>1.99382827679129</v>
      </c>
      <c r="K678" s="13">
        <v>0</v>
      </c>
      <c r="L678" s="13">
        <v>1382897.928071527</v>
      </c>
      <c r="M678" s="13">
        <v>817036.15758956806</v>
      </c>
      <c r="N678" s="13">
        <v>565855.14374066796</v>
      </c>
      <c r="O678" s="13">
        <v>6.6267412910338503</v>
      </c>
      <c r="P678" s="13">
        <v>0</v>
      </c>
      <c r="Q678" s="13">
        <v>180288</v>
      </c>
      <c r="R678" s="13">
        <v>99995</v>
      </c>
      <c r="S678" s="13">
        <v>60894</v>
      </c>
      <c r="T678" s="13">
        <v>19399</v>
      </c>
    </row>
    <row r="679" spans="1:20" x14ac:dyDescent="0.45">
      <c r="A679" s="1">
        <v>2003.2499999987699</v>
      </c>
      <c r="B679" s="13">
        <v>67495.719636934795</v>
      </c>
      <c r="C679" s="13">
        <v>42277.658603113603</v>
      </c>
      <c r="D679" s="13">
        <v>25216.1640123693</v>
      </c>
      <c r="E679" s="13">
        <v>1.8970214518894299</v>
      </c>
      <c r="F679" s="13">
        <v>0</v>
      </c>
      <c r="G679" s="13">
        <v>65107.219783082794</v>
      </c>
      <c r="H679" s="13">
        <v>38238.429966823998</v>
      </c>
      <c r="I679" s="13">
        <v>26866.892794806899</v>
      </c>
      <c r="J679" s="13">
        <v>1.8970214518894299</v>
      </c>
      <c r="K679" s="13">
        <v>0</v>
      </c>
      <c r="L679" s="13">
        <v>1391008.1582663453</v>
      </c>
      <c r="M679" s="13">
        <v>820208.35331799102</v>
      </c>
      <c r="N679" s="13">
        <v>570792.51755784603</v>
      </c>
      <c r="O679" s="13">
        <v>7.2873905081206498</v>
      </c>
      <c r="P679" s="13">
        <v>0</v>
      </c>
      <c r="Q679" s="13">
        <v>183490</v>
      </c>
      <c r="R679" s="13">
        <v>112941</v>
      </c>
      <c r="S679" s="13">
        <v>52500</v>
      </c>
      <c r="T679" s="13">
        <v>18050</v>
      </c>
    </row>
    <row r="680" spans="1:20" x14ac:dyDescent="0.45">
      <c r="A680" s="1">
        <v>2003.3333333321</v>
      </c>
      <c r="B680" s="13">
        <v>74364.628824083688</v>
      </c>
      <c r="C680" s="13">
        <v>45533.257166547199</v>
      </c>
      <c r="D680" s="13">
        <v>28829.7804898719</v>
      </c>
      <c r="E680" s="13">
        <v>1.59116766459107</v>
      </c>
      <c r="F680" s="13">
        <v>0</v>
      </c>
      <c r="G680" s="13">
        <v>118409.55835263801</v>
      </c>
      <c r="H680" s="13">
        <v>70367.392141403107</v>
      </c>
      <c r="I680" s="13">
        <v>48040.575043570301</v>
      </c>
      <c r="J680" s="13">
        <v>1.59116766459107</v>
      </c>
      <c r="K680" s="13">
        <v>0</v>
      </c>
      <c r="L680" s="13">
        <v>1401233.3432262661</v>
      </c>
      <c r="M680" s="13">
        <v>822837.37028583803</v>
      </c>
      <c r="N680" s="13">
        <v>578388.28662346804</v>
      </c>
      <c r="O680" s="13">
        <v>7.6863169599996599</v>
      </c>
      <c r="P680" s="13">
        <v>0</v>
      </c>
      <c r="Q680" s="13">
        <v>194599</v>
      </c>
      <c r="R680" s="13">
        <v>111972</v>
      </c>
      <c r="S680" s="13">
        <v>64926</v>
      </c>
      <c r="T680" s="13">
        <v>17701</v>
      </c>
    </row>
    <row r="681" spans="1:20" x14ac:dyDescent="0.45">
      <c r="A681" s="1">
        <v>2003.4166666654301</v>
      </c>
      <c r="B681" s="13">
        <v>71958.515050844639</v>
      </c>
      <c r="C681" s="13">
        <v>36034.398394874799</v>
      </c>
      <c r="D681" s="13">
        <v>35918.601942135399</v>
      </c>
      <c r="E681" s="13">
        <v>5.51471383444518</v>
      </c>
      <c r="F681" s="13">
        <v>0</v>
      </c>
      <c r="G681" s="13">
        <v>130511.09227816654</v>
      </c>
      <c r="H681" s="13">
        <v>70991.928344957298</v>
      </c>
      <c r="I681" s="13">
        <v>59513.649219374798</v>
      </c>
      <c r="J681" s="13">
        <v>5.51471383444518</v>
      </c>
      <c r="K681" s="13">
        <v>0</v>
      </c>
      <c r="L681" s="13">
        <v>1409352.7361758405</v>
      </c>
      <c r="M681" s="13">
        <v>819007.536491815</v>
      </c>
      <c r="N681" s="13">
        <v>590337.56390041101</v>
      </c>
      <c r="O681" s="13">
        <v>7.6357836144173703</v>
      </c>
      <c r="P681" s="13">
        <v>0</v>
      </c>
      <c r="Q681" s="13">
        <v>187981</v>
      </c>
      <c r="R681" s="13">
        <v>112878</v>
      </c>
      <c r="S681" s="13">
        <v>57369</v>
      </c>
      <c r="T681" s="13">
        <v>17733</v>
      </c>
    </row>
    <row r="682" spans="1:20" x14ac:dyDescent="0.45">
      <c r="A682" s="1">
        <v>2003.4999999987599</v>
      </c>
      <c r="B682" s="13">
        <v>107226.41305134495</v>
      </c>
      <c r="C682" s="13">
        <v>68436.190767047694</v>
      </c>
      <c r="D682" s="13">
        <v>38781.226470479298</v>
      </c>
      <c r="E682" s="13">
        <v>8.9958138179562308</v>
      </c>
      <c r="F682" s="13">
        <v>0</v>
      </c>
      <c r="G682" s="13">
        <v>119191.59404084957</v>
      </c>
      <c r="H682" s="13">
        <v>76687.593871984805</v>
      </c>
      <c r="I682" s="13">
        <v>42495.004355046804</v>
      </c>
      <c r="J682" s="13">
        <v>8.9958138179562308</v>
      </c>
      <c r="K682" s="13">
        <v>0</v>
      </c>
      <c r="L682" s="13">
        <v>1439578.9700186665</v>
      </c>
      <c r="M682" s="13">
        <v>840743.59284889197</v>
      </c>
      <c r="N682" s="13">
        <v>598813.32654284802</v>
      </c>
      <c r="O682" s="13">
        <v>22.0506269263308</v>
      </c>
      <c r="P682" s="13">
        <v>0</v>
      </c>
      <c r="Q682" s="13">
        <v>212455</v>
      </c>
      <c r="R682" s="13">
        <v>121520</v>
      </c>
      <c r="S682" s="13">
        <v>71806</v>
      </c>
      <c r="T682" s="13">
        <v>19129</v>
      </c>
    </row>
    <row r="683" spans="1:20" x14ac:dyDescent="0.45">
      <c r="A683" s="1">
        <v>2003.58333333209</v>
      </c>
      <c r="B683" s="13">
        <v>125432.73131546211</v>
      </c>
      <c r="C683" s="13">
        <v>80850.469926087695</v>
      </c>
      <c r="D683" s="13">
        <v>44569.306369363003</v>
      </c>
      <c r="E683" s="13">
        <v>12.9550200114102</v>
      </c>
      <c r="F683" s="13">
        <v>0</v>
      </c>
      <c r="G683" s="13">
        <v>66512.884932144909</v>
      </c>
      <c r="H683" s="13">
        <v>42497.1418643488</v>
      </c>
      <c r="I683" s="13">
        <v>24002.788047784699</v>
      </c>
      <c r="J683" s="13">
        <v>12.9550200114102</v>
      </c>
      <c r="K683" s="13">
        <v>0</v>
      </c>
      <c r="L683" s="13">
        <v>1482222.888868002</v>
      </c>
      <c r="M683" s="13">
        <v>868474.74607446697</v>
      </c>
      <c r="N683" s="13">
        <v>613715.29565119604</v>
      </c>
      <c r="O683" s="13">
        <v>32.847142339081998</v>
      </c>
      <c r="P683" s="13">
        <v>0</v>
      </c>
      <c r="Q683" s="13">
        <v>223184</v>
      </c>
      <c r="R683" s="13">
        <v>111372</v>
      </c>
      <c r="S683" s="13">
        <v>91259</v>
      </c>
      <c r="T683" s="13">
        <v>20553</v>
      </c>
    </row>
    <row r="684" spans="1:20" x14ac:dyDescent="0.45">
      <c r="A684" s="1">
        <v>2003.6666666654201</v>
      </c>
      <c r="B684" s="13">
        <v>144421.51129866403</v>
      </c>
      <c r="C684" s="13">
        <v>95287.047709325896</v>
      </c>
      <c r="D684" s="13">
        <v>49126.318049577298</v>
      </c>
      <c r="E684" s="13">
        <v>8.1455397608362006</v>
      </c>
      <c r="F684" s="13">
        <v>0</v>
      </c>
      <c r="G684" s="13">
        <v>46312.524110868035</v>
      </c>
      <c r="H684" s="13">
        <v>27006.026961724601</v>
      </c>
      <c r="I684" s="13">
        <v>19298.3516093826</v>
      </c>
      <c r="J684" s="13">
        <v>8.1455397608362006</v>
      </c>
      <c r="K684" s="13">
        <v>0</v>
      </c>
      <c r="L684" s="13">
        <v>1552675.4063329194</v>
      </c>
      <c r="M684" s="13">
        <v>916142.94819980103</v>
      </c>
      <c r="N684" s="13">
        <v>636487.86924523802</v>
      </c>
      <c r="O684" s="13">
        <v>44.588887880261296</v>
      </c>
      <c r="P684" s="13">
        <v>0</v>
      </c>
      <c r="Q684" s="13">
        <v>214096</v>
      </c>
      <c r="R684" s="13">
        <v>111093</v>
      </c>
      <c r="S684" s="13">
        <v>82186</v>
      </c>
      <c r="T684" s="13">
        <v>20817</v>
      </c>
    </row>
    <row r="685" spans="1:20" x14ac:dyDescent="0.45">
      <c r="A685" s="1">
        <v>2003.7499999987499</v>
      </c>
      <c r="B685" s="13">
        <v>56879.310584636398</v>
      </c>
      <c r="C685" s="13">
        <v>25792.993772028902</v>
      </c>
      <c r="D685" s="13">
        <v>31081.120655676699</v>
      </c>
      <c r="E685" s="13">
        <v>5.1961569307982201</v>
      </c>
      <c r="F685" s="13">
        <v>0</v>
      </c>
      <c r="G685" s="13">
        <v>16840.816198945126</v>
      </c>
      <c r="H685" s="13">
        <v>12376.329606687301</v>
      </c>
      <c r="I685" s="13">
        <v>4459.2904353270296</v>
      </c>
      <c r="J685" s="13">
        <v>5.1961569307982201</v>
      </c>
      <c r="K685" s="13">
        <v>0</v>
      </c>
      <c r="L685" s="13">
        <v>1563674.5525923411</v>
      </c>
      <c r="M685" s="13">
        <v>910531.07077363797</v>
      </c>
      <c r="N685" s="13">
        <v>653098.62479053997</v>
      </c>
      <c r="O685" s="13">
        <v>44.857028163359601</v>
      </c>
      <c r="P685" s="13">
        <v>0</v>
      </c>
      <c r="Q685" s="13">
        <v>165749</v>
      </c>
      <c r="R685" s="13">
        <v>80437</v>
      </c>
      <c r="S685" s="13">
        <v>66321</v>
      </c>
      <c r="T685" s="13">
        <v>18991</v>
      </c>
    </row>
    <row r="686" spans="1:20" x14ac:dyDescent="0.45">
      <c r="A686" s="1">
        <v>2003.83333333208</v>
      </c>
      <c r="B686" s="13">
        <v>20299.456520315089</v>
      </c>
      <c r="C686" s="13">
        <v>15882.0497718529</v>
      </c>
      <c r="D686" s="13">
        <v>4415.9979244969199</v>
      </c>
      <c r="E686" s="13">
        <v>1.40882396526517</v>
      </c>
      <c r="F686" s="13">
        <v>0</v>
      </c>
      <c r="G686" s="13">
        <v>22847.920156405384</v>
      </c>
      <c r="H686" s="13">
        <v>12953.6411981403</v>
      </c>
      <c r="I686" s="13">
        <v>9892.8701342998193</v>
      </c>
      <c r="J686" s="13">
        <v>1.40882396526517</v>
      </c>
      <c r="K686" s="13">
        <v>0</v>
      </c>
      <c r="L686" s="13">
        <v>1546678.1624232624</v>
      </c>
      <c r="M686" s="13">
        <v>904790.78147036803</v>
      </c>
      <c r="N686" s="13">
        <v>641839.91683061898</v>
      </c>
      <c r="O686" s="13">
        <v>47.464122275260898</v>
      </c>
      <c r="P686" s="13">
        <v>0</v>
      </c>
      <c r="Q686" s="13">
        <v>119217</v>
      </c>
      <c r="R686" s="13">
        <v>64862</v>
      </c>
      <c r="S686" s="13">
        <v>38195</v>
      </c>
      <c r="T686" s="13">
        <v>16160</v>
      </c>
    </row>
    <row r="687" spans="1:20" x14ac:dyDescent="0.45">
      <c r="A687" s="1">
        <v>2003.91666666541</v>
      </c>
      <c r="B687" s="13">
        <v>21084.084174708201</v>
      </c>
      <c r="C687" s="13">
        <v>9367.2654733911404</v>
      </c>
      <c r="D687" s="13">
        <v>11715.462225146801</v>
      </c>
      <c r="E687" s="13">
        <v>1.35647617025792</v>
      </c>
      <c r="F687" s="13">
        <v>0</v>
      </c>
      <c r="G687" s="13">
        <v>26138.875808348355</v>
      </c>
      <c r="H687" s="13">
        <v>13497.5565147409</v>
      </c>
      <c r="I687" s="13">
        <v>12639.962817437199</v>
      </c>
      <c r="J687" s="13">
        <v>1.35647617025792</v>
      </c>
      <c r="K687" s="13">
        <v>0</v>
      </c>
      <c r="L687" s="13">
        <v>1533640.2966603157</v>
      </c>
      <c r="M687" s="13">
        <v>893117.46643501194</v>
      </c>
      <c r="N687" s="13">
        <v>640472.29511494702</v>
      </c>
      <c r="O687" s="13">
        <v>50.535110356687703</v>
      </c>
      <c r="P687" s="13">
        <v>0</v>
      </c>
      <c r="Q687" s="13">
        <v>103722</v>
      </c>
      <c r="R687" s="13">
        <v>58911</v>
      </c>
      <c r="S687" s="13">
        <v>30832</v>
      </c>
      <c r="T687" s="13">
        <v>13979</v>
      </c>
    </row>
    <row r="688" spans="1:20" x14ac:dyDescent="0.45">
      <c r="A688" s="1">
        <v>2003.9999999987399</v>
      </c>
      <c r="B688" s="13">
        <v>22560.291710817826</v>
      </c>
      <c r="C688" s="13">
        <v>7582.7405725660401</v>
      </c>
      <c r="D688" s="13">
        <v>14975.968088118299</v>
      </c>
      <c r="E688" s="13">
        <v>1.58305013348499</v>
      </c>
      <c r="F688" s="13">
        <v>0</v>
      </c>
      <c r="G688" s="13">
        <v>36592.758810991087</v>
      </c>
      <c r="H688" s="13">
        <v>18415.888524718001</v>
      </c>
      <c r="I688" s="13">
        <v>18175.2872361396</v>
      </c>
      <c r="J688" s="13">
        <v>1.58305013348499</v>
      </c>
      <c r="K688" s="13">
        <v>0</v>
      </c>
      <c r="L688" s="13">
        <v>1523457.9463756992</v>
      </c>
      <c r="M688" s="13">
        <v>884113.13461393199</v>
      </c>
      <c r="N688" s="13">
        <v>639293.952549326</v>
      </c>
      <c r="O688" s="13">
        <v>50.859212441322803</v>
      </c>
      <c r="P688" s="13">
        <v>0</v>
      </c>
      <c r="Q688" s="13">
        <v>93496</v>
      </c>
      <c r="R688" s="13">
        <v>45110</v>
      </c>
      <c r="S688" s="13">
        <v>35184</v>
      </c>
      <c r="T688" s="13">
        <v>13203</v>
      </c>
    </row>
    <row r="689" spans="1:20" x14ac:dyDescent="0.45">
      <c r="A689" s="1">
        <v>2004.08333333207</v>
      </c>
      <c r="B689" s="13">
        <v>27039.239709504971</v>
      </c>
      <c r="C689" s="13">
        <v>16725.1301466812</v>
      </c>
      <c r="D689" s="13">
        <v>10311.711003835801</v>
      </c>
      <c r="E689" s="13">
        <v>2.3985589879703402</v>
      </c>
      <c r="F689" s="13">
        <v>0</v>
      </c>
      <c r="G689" s="13">
        <v>29531.532832671171</v>
      </c>
      <c r="H689" s="13">
        <v>15746.7685414347</v>
      </c>
      <c r="I689" s="13">
        <v>13782.3657322485</v>
      </c>
      <c r="J689" s="13">
        <v>2.3985589879703402</v>
      </c>
      <c r="K689" s="13">
        <v>0</v>
      </c>
      <c r="L689" s="13">
        <v>1520309.1683926159</v>
      </c>
      <c r="M689" s="13">
        <v>880654.05893733399</v>
      </c>
      <c r="N689" s="13">
        <v>639604.211068762</v>
      </c>
      <c r="O689" s="13">
        <v>50.898386519958201</v>
      </c>
      <c r="P689" s="13">
        <v>0</v>
      </c>
      <c r="Q689" s="13">
        <v>86656</v>
      </c>
      <c r="R689" s="13">
        <v>43839</v>
      </c>
      <c r="S689" s="13">
        <v>30412</v>
      </c>
      <c r="T689" s="13">
        <v>12404</v>
      </c>
    </row>
    <row r="690" spans="1:20" x14ac:dyDescent="0.45">
      <c r="A690" s="1">
        <v>2004.1666666654</v>
      </c>
      <c r="B690" s="13">
        <v>35840.21175881644</v>
      </c>
      <c r="C690" s="13">
        <v>23078.0927608944</v>
      </c>
      <c r="D690" s="13">
        <v>12758.3387965612</v>
      </c>
      <c r="E690" s="13">
        <v>3.7802013608376299</v>
      </c>
      <c r="F690" s="13">
        <v>0</v>
      </c>
      <c r="G690" s="13">
        <v>42600.847712689138</v>
      </c>
      <c r="H690" s="13">
        <v>28598.048655571802</v>
      </c>
      <c r="I690" s="13">
        <v>13999.0188557565</v>
      </c>
      <c r="J690" s="13">
        <v>3.7802013608376299</v>
      </c>
      <c r="K690" s="13">
        <v>0</v>
      </c>
      <c r="L690" s="13">
        <v>1518218.6805268649</v>
      </c>
      <c r="M690" s="13">
        <v>881456.04666904395</v>
      </c>
      <c r="N690" s="13">
        <v>636710.216272522</v>
      </c>
      <c r="O690" s="13">
        <v>52.417585299047502</v>
      </c>
      <c r="P690" s="13">
        <v>0</v>
      </c>
      <c r="Q690" s="13">
        <v>95071</v>
      </c>
      <c r="R690" s="13">
        <v>48312</v>
      </c>
      <c r="S690" s="13">
        <v>34620</v>
      </c>
      <c r="T690" s="13">
        <v>12139</v>
      </c>
    </row>
    <row r="691" spans="1:20" x14ac:dyDescent="0.45">
      <c r="A691" s="1">
        <v>2004.2499999987299</v>
      </c>
      <c r="B691" s="13">
        <v>41870.63075666556</v>
      </c>
      <c r="C691" s="13">
        <v>24690.9543638877</v>
      </c>
      <c r="D691" s="13">
        <v>17176.278366532999</v>
      </c>
      <c r="E691" s="13">
        <v>3.3980262448637202</v>
      </c>
      <c r="F691" s="13">
        <v>0</v>
      </c>
      <c r="G691" s="13">
        <v>44196.033010434461</v>
      </c>
      <c r="H691" s="13">
        <v>24888.016558187999</v>
      </c>
      <c r="I691" s="13">
        <v>19304.618426001602</v>
      </c>
      <c r="J691" s="13">
        <v>3.3980262448637202</v>
      </c>
      <c r="K691" s="13">
        <v>0</v>
      </c>
      <c r="L691" s="13">
        <v>1517206.9474090321</v>
      </c>
      <c r="M691" s="13">
        <v>881038.96995176596</v>
      </c>
      <c r="N691" s="13">
        <v>636115.38212635298</v>
      </c>
      <c r="O691" s="13">
        <v>52.595330913344696</v>
      </c>
      <c r="P691" s="13">
        <v>0</v>
      </c>
      <c r="Q691" s="13">
        <v>105742</v>
      </c>
      <c r="R691" s="13">
        <v>53430</v>
      </c>
      <c r="S691" s="13">
        <v>38956</v>
      </c>
      <c r="T691" s="13">
        <v>13356</v>
      </c>
    </row>
    <row r="692" spans="1:20" x14ac:dyDescent="0.45">
      <c r="A692" s="1">
        <v>2004.33333333206</v>
      </c>
      <c r="B692" s="13">
        <v>49765.590921461815</v>
      </c>
      <c r="C692" s="13">
        <v>28549.461567673199</v>
      </c>
      <c r="D692" s="13">
        <v>21213.890599581799</v>
      </c>
      <c r="E692" s="13">
        <v>2.2387542068140198</v>
      </c>
      <c r="F692" s="13">
        <v>0</v>
      </c>
      <c r="G692" s="13">
        <v>39444.691832560718</v>
      </c>
      <c r="H692" s="13">
        <v>24850.178166725302</v>
      </c>
      <c r="I692" s="13">
        <v>14592.2749116286</v>
      </c>
      <c r="J692" s="13">
        <v>2.2387542068140198</v>
      </c>
      <c r="K692" s="13">
        <v>0</v>
      </c>
      <c r="L692" s="13">
        <v>1523186.4768595896</v>
      </c>
      <c r="M692" s="13">
        <v>883049.58239863301</v>
      </c>
      <c r="N692" s="13">
        <v>640085.71068454103</v>
      </c>
      <c r="O692" s="13">
        <v>51.183776415388003</v>
      </c>
      <c r="P692" s="13">
        <v>0</v>
      </c>
      <c r="Q692" s="13">
        <v>111614</v>
      </c>
      <c r="R692" s="13">
        <v>59915</v>
      </c>
      <c r="S692" s="13">
        <v>39924</v>
      </c>
      <c r="T692" s="13">
        <v>11776</v>
      </c>
    </row>
    <row r="693" spans="1:20" x14ac:dyDescent="0.45">
      <c r="A693" s="1">
        <v>2004.41666666539</v>
      </c>
      <c r="B693" s="13">
        <v>57212.256669268623</v>
      </c>
      <c r="C693" s="13">
        <v>32709.6432843722</v>
      </c>
      <c r="D693" s="13">
        <v>24501.744995521301</v>
      </c>
      <c r="E693" s="13">
        <v>0.868389375119764</v>
      </c>
      <c r="F693" s="13">
        <v>0</v>
      </c>
      <c r="G693" s="13">
        <v>44087.369877541925</v>
      </c>
      <c r="H693" s="13">
        <v>23920.061499955998</v>
      </c>
      <c r="I693" s="13">
        <v>20166.439988210801</v>
      </c>
      <c r="J693" s="13">
        <v>0.868389375119764</v>
      </c>
      <c r="K693" s="13">
        <v>0</v>
      </c>
      <c r="L693" s="13">
        <v>1542604.3003695421</v>
      </c>
      <c r="M693" s="13">
        <v>894269.41642669402</v>
      </c>
      <c r="N693" s="13">
        <v>648287.14311126701</v>
      </c>
      <c r="O693" s="13">
        <v>47.7408315810506</v>
      </c>
      <c r="P693" s="13">
        <v>0</v>
      </c>
      <c r="Q693" s="13">
        <v>99379</v>
      </c>
      <c r="R693" s="13">
        <v>49173</v>
      </c>
      <c r="S693" s="13">
        <v>37743</v>
      </c>
      <c r="T693" s="13">
        <v>12462</v>
      </c>
    </row>
    <row r="694" spans="1:20" x14ac:dyDescent="0.45">
      <c r="A694" s="1">
        <v>2004.4999999987201</v>
      </c>
      <c r="B694" s="13">
        <v>42042.387894127947</v>
      </c>
      <c r="C694" s="13">
        <v>16985.6232592454</v>
      </c>
      <c r="D694" s="13">
        <v>25058.256992139999</v>
      </c>
      <c r="E694" s="13">
        <v>-1.4923572574519</v>
      </c>
      <c r="F694" s="13">
        <v>0</v>
      </c>
      <c r="G694" s="13">
        <v>38199.132646139144</v>
      </c>
      <c r="H694" s="13">
        <v>18240.825285818501</v>
      </c>
      <c r="I694" s="13">
        <v>19959.799717578098</v>
      </c>
      <c r="J694" s="13">
        <v>-1.4923572574519</v>
      </c>
      <c r="K694" s="13">
        <v>0</v>
      </c>
      <c r="L694" s="13">
        <v>1553644.9234783268</v>
      </c>
      <c r="M694" s="13">
        <v>893868.10174174095</v>
      </c>
      <c r="N694" s="13">
        <v>659731.93996955105</v>
      </c>
      <c r="O694" s="13">
        <v>44.881767034877299</v>
      </c>
      <c r="P694" s="13">
        <v>0</v>
      </c>
      <c r="Q694" s="13">
        <v>81926</v>
      </c>
      <c r="R694" s="13">
        <v>39551</v>
      </c>
      <c r="S694" s="13">
        <v>31916</v>
      </c>
      <c r="T694" s="13">
        <v>10459</v>
      </c>
    </row>
    <row r="695" spans="1:20" x14ac:dyDescent="0.45">
      <c r="A695" s="1">
        <v>2004.58333333205</v>
      </c>
      <c r="B695" s="13">
        <v>31103.922730075286</v>
      </c>
      <c r="C695" s="13">
        <v>18775.1526179297</v>
      </c>
      <c r="D695" s="13">
        <v>12332.429378053301</v>
      </c>
      <c r="E695" s="13">
        <v>-3.6592659077151501</v>
      </c>
      <c r="F695" s="13">
        <v>0</v>
      </c>
      <c r="G695" s="13">
        <v>36863.720921881686</v>
      </c>
      <c r="H695" s="13">
        <v>25492.810996161599</v>
      </c>
      <c r="I695" s="13">
        <v>11374.569191627799</v>
      </c>
      <c r="J695" s="13">
        <v>-3.6592659077151501</v>
      </c>
      <c r="K695" s="13">
        <v>0</v>
      </c>
      <c r="L695" s="13">
        <v>1556662.0278421068</v>
      </c>
      <c r="M695" s="13">
        <v>898128.84579929395</v>
      </c>
      <c r="N695" s="13">
        <v>658492.04635472002</v>
      </c>
      <c r="O695" s="13">
        <v>41.135688092873998</v>
      </c>
      <c r="P695" s="13">
        <v>0</v>
      </c>
      <c r="Q695" s="13">
        <v>66257</v>
      </c>
      <c r="R695" s="13">
        <v>35140</v>
      </c>
      <c r="S695" s="13">
        <v>22714</v>
      </c>
      <c r="T695" s="13">
        <v>8403</v>
      </c>
    </row>
    <row r="696" spans="1:20" x14ac:dyDescent="0.45">
      <c r="A696" s="1">
        <v>2004.66666666538</v>
      </c>
      <c r="B696" s="13">
        <v>39027.887367036346</v>
      </c>
      <c r="C696" s="13">
        <v>23590.462599404102</v>
      </c>
      <c r="D696" s="13">
        <v>15441.5744668143</v>
      </c>
      <c r="E696" s="13">
        <v>-4.1496991820557998</v>
      </c>
      <c r="F696" s="13">
        <v>0</v>
      </c>
      <c r="G696" s="13">
        <v>43397.598363554447</v>
      </c>
      <c r="H696" s="13">
        <v>30058.0614692499</v>
      </c>
      <c r="I696" s="13">
        <v>13343.6865934866</v>
      </c>
      <c r="J696" s="13">
        <v>-4.1496991820557998</v>
      </c>
      <c r="K696" s="13">
        <v>0</v>
      </c>
      <c r="L696" s="13">
        <v>1559571.9208667278</v>
      </c>
      <c r="M696" s="13">
        <v>903656.62903595099</v>
      </c>
      <c r="N696" s="13">
        <v>655875.01526968495</v>
      </c>
      <c r="O696" s="13">
        <v>40.276561091919298</v>
      </c>
      <c r="P696" s="13">
        <v>0</v>
      </c>
      <c r="Q696" s="13">
        <v>66642</v>
      </c>
      <c r="R696" s="13">
        <v>36896</v>
      </c>
      <c r="S696" s="13">
        <v>21557</v>
      </c>
      <c r="T696" s="13">
        <v>8189</v>
      </c>
    </row>
    <row r="697" spans="1:20" x14ac:dyDescent="0.45">
      <c r="A697" s="1">
        <v>2004.7499999987101</v>
      </c>
      <c r="B697" s="13">
        <v>38989.377989345907</v>
      </c>
      <c r="C697" s="13">
        <v>25188.613141310499</v>
      </c>
      <c r="D697" s="13">
        <v>13802.121118937401</v>
      </c>
      <c r="E697" s="13">
        <v>-1.3562709019980701</v>
      </c>
      <c r="F697" s="13">
        <v>0</v>
      </c>
      <c r="G697" s="13">
        <v>36378.618476454503</v>
      </c>
      <c r="H697" s="13">
        <v>20865.562531477801</v>
      </c>
      <c r="I697" s="13">
        <v>15514.412215878699</v>
      </c>
      <c r="J697" s="13">
        <v>-1.3562709019980701</v>
      </c>
      <c r="K697" s="13">
        <v>0</v>
      </c>
      <c r="L697" s="13">
        <v>1569439.9740514837</v>
      </c>
      <c r="M697" s="13">
        <v>910837.91656368005</v>
      </c>
      <c r="N697" s="13">
        <v>658561.66545125295</v>
      </c>
      <c r="O697" s="13">
        <v>40.392036550761198</v>
      </c>
      <c r="P697" s="13">
        <v>0</v>
      </c>
      <c r="Q697" s="13">
        <v>70534</v>
      </c>
      <c r="R697" s="13">
        <v>38235</v>
      </c>
      <c r="S697" s="13">
        <v>24150</v>
      </c>
      <c r="T697" s="13">
        <v>8149</v>
      </c>
    </row>
    <row r="698" spans="1:20" x14ac:dyDescent="0.45">
      <c r="A698" s="1">
        <v>2004.83333333204</v>
      </c>
      <c r="B698" s="13">
        <v>29136.625340522631</v>
      </c>
      <c r="C698" s="13">
        <v>18576.519244647501</v>
      </c>
      <c r="D698" s="13">
        <v>10559.913442847999</v>
      </c>
      <c r="E698" s="13">
        <v>0.192653027130956</v>
      </c>
      <c r="F698" s="13">
        <v>0</v>
      </c>
      <c r="G698" s="13">
        <v>22631.613815696532</v>
      </c>
      <c r="H698" s="13">
        <v>12019.0619528021</v>
      </c>
      <c r="I698" s="13">
        <v>10612.3592098673</v>
      </c>
      <c r="J698" s="13">
        <v>0.192653027130956</v>
      </c>
      <c r="K698" s="13">
        <v>0</v>
      </c>
      <c r="L698" s="13">
        <v>1564830.5615256045</v>
      </c>
      <c r="M698" s="13">
        <v>911457.36824884301</v>
      </c>
      <c r="N698" s="13">
        <v>653330.99115518597</v>
      </c>
      <c r="O698" s="13">
        <v>42.202121575599598</v>
      </c>
      <c r="P698" s="13">
        <v>0</v>
      </c>
      <c r="Q698" s="13">
        <v>71553</v>
      </c>
      <c r="R698" s="13">
        <v>39511</v>
      </c>
      <c r="S698" s="13">
        <v>23816</v>
      </c>
      <c r="T698" s="13">
        <v>8225</v>
      </c>
    </row>
    <row r="699" spans="1:20" x14ac:dyDescent="0.45">
      <c r="A699" s="1">
        <v>2004.91666666537</v>
      </c>
      <c r="B699" s="13">
        <v>21172.854127539151</v>
      </c>
      <c r="C699" s="13">
        <v>9313.9215841857294</v>
      </c>
      <c r="D699" s="13">
        <v>11857.7744126489</v>
      </c>
      <c r="E699" s="13">
        <v>1.1581307045245</v>
      </c>
      <c r="F699" s="13">
        <v>0</v>
      </c>
      <c r="G699" s="13">
        <v>30773.673515830124</v>
      </c>
      <c r="H699" s="13">
        <v>12707.9671289701</v>
      </c>
      <c r="I699" s="13">
        <v>18064.5482561555</v>
      </c>
      <c r="J699" s="13">
        <v>1.1581307045245</v>
      </c>
      <c r="K699" s="13">
        <v>0</v>
      </c>
      <c r="L699" s="13">
        <v>1549158.6291273122</v>
      </c>
      <c r="M699" s="13">
        <v>899234.54418227496</v>
      </c>
      <c r="N699" s="13">
        <v>649879.88070461596</v>
      </c>
      <c r="O699" s="13">
        <v>44.204240421226899</v>
      </c>
      <c r="P699" s="13">
        <v>0</v>
      </c>
      <c r="Q699" s="13">
        <v>73631</v>
      </c>
      <c r="R699" s="13">
        <v>39036</v>
      </c>
      <c r="S699" s="13">
        <v>26136</v>
      </c>
      <c r="T699" s="13">
        <v>8459</v>
      </c>
    </row>
    <row r="700" spans="1:20" x14ac:dyDescent="0.45">
      <c r="A700" s="1">
        <v>2004.9999999987001</v>
      </c>
      <c r="B700" s="13">
        <v>23701.932151101653</v>
      </c>
      <c r="C700" s="13">
        <v>7915.1466118750996</v>
      </c>
      <c r="D700" s="13">
        <v>15784.053755966601</v>
      </c>
      <c r="E700" s="13">
        <v>2.7317832599514</v>
      </c>
      <c r="F700" s="13">
        <v>0</v>
      </c>
      <c r="G700" s="13">
        <v>23721.985189126292</v>
      </c>
      <c r="H700" s="13">
        <v>7968.4971854074402</v>
      </c>
      <c r="I700" s="13">
        <v>15750.756220458899</v>
      </c>
      <c r="J700" s="13">
        <v>2.7317832599514</v>
      </c>
      <c r="K700" s="13">
        <v>0</v>
      </c>
      <c r="L700" s="13">
        <v>1538030.1656551519</v>
      </c>
      <c r="M700" s="13">
        <v>888974.94562433497</v>
      </c>
      <c r="N700" s="13">
        <v>649010.66589655599</v>
      </c>
      <c r="O700" s="13">
        <v>44.554134260828398</v>
      </c>
      <c r="P700" s="13">
        <v>0</v>
      </c>
      <c r="Q700" s="13">
        <v>75934</v>
      </c>
      <c r="R700" s="13">
        <v>37995</v>
      </c>
      <c r="S700" s="13">
        <v>29611</v>
      </c>
      <c r="T700" s="13">
        <v>8328</v>
      </c>
    </row>
    <row r="701" spans="1:20" x14ac:dyDescent="0.45">
      <c r="A701" s="1">
        <v>2005.08333333203</v>
      </c>
      <c r="B701" s="13">
        <v>28596.019481516112</v>
      </c>
      <c r="C701" s="13">
        <v>6754.2705568453002</v>
      </c>
      <c r="D701" s="13">
        <v>21836.738954682802</v>
      </c>
      <c r="E701" s="13">
        <v>5.00996998801293</v>
      </c>
      <c r="F701" s="13">
        <v>0</v>
      </c>
      <c r="G701" s="13">
        <v>22783.818111188892</v>
      </c>
      <c r="H701" s="13">
        <v>6397.4216931574801</v>
      </c>
      <c r="I701" s="13">
        <v>16381.3864480434</v>
      </c>
      <c r="J701" s="13">
        <v>5.00996998801293</v>
      </c>
      <c r="K701" s="13">
        <v>0</v>
      </c>
      <c r="L701" s="13">
        <v>1533389.9576435983</v>
      </c>
      <c r="M701" s="13">
        <v>876060.33023356297</v>
      </c>
      <c r="N701" s="13">
        <v>657285.17555560905</v>
      </c>
      <c r="O701" s="13">
        <v>44.451854426350401</v>
      </c>
      <c r="P701" s="13">
        <v>0</v>
      </c>
      <c r="Q701" s="13">
        <v>71251</v>
      </c>
      <c r="R701" s="13">
        <v>35286</v>
      </c>
      <c r="S701" s="13">
        <v>28196</v>
      </c>
      <c r="T701" s="13">
        <v>7770</v>
      </c>
    </row>
    <row r="702" spans="1:20" x14ac:dyDescent="0.45">
      <c r="A702" s="1">
        <v>2005.16666666536</v>
      </c>
      <c r="B702" s="13">
        <v>28259.178051079864</v>
      </c>
      <c r="C702" s="13">
        <v>9023.9198645512606</v>
      </c>
      <c r="D702" s="13">
        <v>19227.697455763901</v>
      </c>
      <c r="E702" s="13">
        <v>7.5607307646995903</v>
      </c>
      <c r="F702" s="13">
        <v>0</v>
      </c>
      <c r="G702" s="13">
        <v>31217.750507620691</v>
      </c>
      <c r="H702" s="13">
        <v>7495.4759835106897</v>
      </c>
      <c r="I702" s="13">
        <v>23714.713793345301</v>
      </c>
      <c r="J702" s="13">
        <v>7.5607307646995903</v>
      </c>
      <c r="K702" s="13">
        <v>0</v>
      </c>
      <c r="L702" s="13">
        <v>1524862.2825323525</v>
      </c>
      <c r="M702" s="13">
        <v>866558.600022414</v>
      </c>
      <c r="N702" s="13">
        <v>658259.02322778304</v>
      </c>
      <c r="O702" s="13">
        <v>44.659282155277502</v>
      </c>
      <c r="P702" s="13">
        <v>0</v>
      </c>
      <c r="Q702" s="13">
        <v>72503</v>
      </c>
      <c r="R702" s="13">
        <v>37036</v>
      </c>
      <c r="S702" s="13">
        <v>27619</v>
      </c>
      <c r="T702" s="13">
        <v>7848</v>
      </c>
    </row>
    <row r="703" spans="1:20" x14ac:dyDescent="0.45">
      <c r="A703" s="1">
        <v>2005.2499999986901</v>
      </c>
      <c r="B703" s="13">
        <v>20720.274904832615</v>
      </c>
      <c r="C703" s="13">
        <v>5088.1217599750798</v>
      </c>
      <c r="D703" s="13">
        <v>15625.6090940392</v>
      </c>
      <c r="E703" s="13">
        <v>6.54405081833435</v>
      </c>
      <c r="F703" s="13">
        <v>0</v>
      </c>
      <c r="G703" s="13">
        <v>19074.529518326006</v>
      </c>
      <c r="H703" s="13">
        <v>198.21539591057001</v>
      </c>
      <c r="I703" s="13">
        <v>18869.7700715971</v>
      </c>
      <c r="J703" s="13">
        <v>6.54405081833435</v>
      </c>
      <c r="K703" s="13">
        <v>0</v>
      </c>
      <c r="L703" s="13">
        <v>1516817.6178441977</v>
      </c>
      <c r="M703" s="13">
        <v>852976.94946343603</v>
      </c>
      <c r="N703" s="13">
        <v>663796.78770893195</v>
      </c>
      <c r="O703" s="13">
        <v>43.880671829783402</v>
      </c>
      <c r="P703" s="13">
        <v>0</v>
      </c>
      <c r="Q703" s="13">
        <v>71074</v>
      </c>
      <c r="R703" s="13">
        <v>31551</v>
      </c>
      <c r="S703" s="13">
        <v>32339</v>
      </c>
      <c r="T703" s="13">
        <v>7184</v>
      </c>
    </row>
    <row r="704" spans="1:20" x14ac:dyDescent="0.45">
      <c r="A704" s="1">
        <v>2005.3333333320199</v>
      </c>
      <c r="B704" s="13">
        <v>12947.631387062303</v>
      </c>
      <c r="C704" s="13">
        <v>-6118.91659039571</v>
      </c>
      <c r="D704" s="13">
        <v>19063.257062533099</v>
      </c>
      <c r="E704" s="13">
        <v>3.29091492491583</v>
      </c>
      <c r="F704" s="13">
        <v>0</v>
      </c>
      <c r="G704" s="13">
        <v>1973.821440803415</v>
      </c>
      <c r="H704" s="13">
        <v>-12041.247436076401</v>
      </c>
      <c r="I704" s="13">
        <v>14011.7779619549</v>
      </c>
      <c r="J704" s="13">
        <v>3.29091492491583</v>
      </c>
      <c r="K704" s="13">
        <v>0</v>
      </c>
      <c r="L704" s="13">
        <v>1499752.9346828368</v>
      </c>
      <c r="M704" s="13">
        <v>831175.09923989</v>
      </c>
      <c r="N704" s="13">
        <v>668535.47256505303</v>
      </c>
      <c r="O704" s="13">
        <v>42.362877893813597</v>
      </c>
      <c r="P704" s="13">
        <v>0</v>
      </c>
      <c r="Q704" s="13">
        <v>72461</v>
      </c>
      <c r="R704" s="13">
        <v>34159</v>
      </c>
      <c r="S704" s="13">
        <v>30843</v>
      </c>
      <c r="T704" s="13">
        <v>7459</v>
      </c>
    </row>
    <row r="705" spans="1:20" x14ac:dyDescent="0.45">
      <c r="A705" s="1">
        <v>2005.41666666535</v>
      </c>
      <c r="B705" s="13">
        <v>5728.2114830293694</v>
      </c>
      <c r="C705" s="13">
        <v>-4769.1598194766902</v>
      </c>
      <c r="D705" s="13">
        <v>10497.746732979</v>
      </c>
      <c r="E705" s="13">
        <v>-0.375430472940186</v>
      </c>
      <c r="F705" s="13">
        <v>0</v>
      </c>
      <c r="G705" s="13">
        <v>-136.67348907968079</v>
      </c>
      <c r="H705" s="13">
        <v>-9265.9247252949699</v>
      </c>
      <c r="I705" s="13">
        <v>9129.6266666882293</v>
      </c>
      <c r="J705" s="13">
        <v>-0.375430472940186</v>
      </c>
      <c r="K705" s="13">
        <v>0</v>
      </c>
      <c r="L705" s="13">
        <v>1473998.994496963</v>
      </c>
      <c r="M705" s="13">
        <v>809243.83791986597</v>
      </c>
      <c r="N705" s="13">
        <v>664715.10170614196</v>
      </c>
      <c r="O705" s="13">
        <v>40.054870955080197</v>
      </c>
      <c r="P705" s="13">
        <v>0</v>
      </c>
      <c r="Q705" s="13">
        <v>69901</v>
      </c>
      <c r="R705" s="13">
        <v>36024</v>
      </c>
      <c r="S705" s="13">
        <v>27350</v>
      </c>
      <c r="T705" s="13">
        <v>6528</v>
      </c>
    </row>
    <row r="706" spans="1:20" x14ac:dyDescent="0.45">
      <c r="A706" s="1">
        <v>2005.4999999986801</v>
      </c>
      <c r="B706" s="13">
        <v>8949.5337742697284</v>
      </c>
      <c r="C706" s="13">
        <v>-3400.6057842965201</v>
      </c>
      <c r="D706" s="13">
        <v>12355.695336291699</v>
      </c>
      <c r="E706" s="13">
        <v>-5.5557777254509002</v>
      </c>
      <c r="F706" s="13">
        <v>0</v>
      </c>
      <c r="G706" s="13">
        <v>16355.53814728101</v>
      </c>
      <c r="H706" s="13">
        <v>2622.26391119546</v>
      </c>
      <c r="I706" s="13">
        <v>13738.830013811001</v>
      </c>
      <c r="J706" s="13">
        <v>-5.5557777254509002</v>
      </c>
      <c r="K706" s="13">
        <v>0</v>
      </c>
      <c r="L706" s="13">
        <v>1449489.0431247544</v>
      </c>
      <c r="M706" s="13">
        <v>787870.37230777496</v>
      </c>
      <c r="N706" s="13">
        <v>661581.01161430695</v>
      </c>
      <c r="O706" s="13">
        <v>37.659202672624303</v>
      </c>
      <c r="P706" s="13">
        <v>0</v>
      </c>
      <c r="Q706" s="13">
        <v>81117</v>
      </c>
      <c r="R706" s="13">
        <v>43490</v>
      </c>
      <c r="S706" s="13">
        <v>30055</v>
      </c>
      <c r="T706" s="13">
        <v>7573</v>
      </c>
    </row>
    <row r="707" spans="1:20" x14ac:dyDescent="0.45">
      <c r="A707" s="1">
        <v>2005.5833333320099</v>
      </c>
      <c r="B707" s="13">
        <v>28182.622882066265</v>
      </c>
      <c r="C707" s="13">
        <v>-695.56733024445396</v>
      </c>
      <c r="D707" s="13">
        <v>28888.590161232401</v>
      </c>
      <c r="E707" s="13">
        <v>-10.3999489216793</v>
      </c>
      <c r="F707" s="13">
        <v>0</v>
      </c>
      <c r="G707" s="13">
        <v>17735.364565932217</v>
      </c>
      <c r="H707" s="13">
        <v>-19115.319672366499</v>
      </c>
      <c r="I707" s="13">
        <v>36861.084187220396</v>
      </c>
      <c r="J707" s="13">
        <v>-10.3999489216793</v>
      </c>
      <c r="K707" s="13">
        <v>0</v>
      </c>
      <c r="L707" s="13">
        <v>1444447.3824904782</v>
      </c>
      <c r="M707" s="13">
        <v>769928.19731623295</v>
      </c>
      <c r="N707" s="13">
        <v>674484.18907544005</v>
      </c>
      <c r="O707" s="13">
        <v>34.996098805305103</v>
      </c>
      <c r="P707" s="13">
        <v>0</v>
      </c>
      <c r="Q707" s="13">
        <v>93531</v>
      </c>
      <c r="R707" s="13">
        <v>46900</v>
      </c>
      <c r="S707" s="13">
        <v>40042</v>
      </c>
      <c r="T707" s="13">
        <v>6589</v>
      </c>
    </row>
    <row r="708" spans="1:20" x14ac:dyDescent="0.45">
      <c r="A708" s="1">
        <v>2005.66666666534</v>
      </c>
      <c r="B708" s="13">
        <v>5381.63821126937</v>
      </c>
      <c r="C708" s="13">
        <v>-22625.1289334008</v>
      </c>
      <c r="D708" s="13">
        <v>28017.853934476199</v>
      </c>
      <c r="E708" s="13">
        <v>-11.0867898060295</v>
      </c>
      <c r="F708" s="13">
        <v>0</v>
      </c>
      <c r="G708" s="13">
        <v>17181.372320976581</v>
      </c>
      <c r="H708" s="13">
        <v>-1211.5177718479899</v>
      </c>
      <c r="I708" s="13">
        <v>18403.976882630599</v>
      </c>
      <c r="J708" s="13">
        <v>-11.0867898060295</v>
      </c>
      <c r="K708" s="13">
        <v>0</v>
      </c>
      <c r="L708" s="13">
        <v>1408629.2238759543</v>
      </c>
      <c r="M708" s="13">
        <v>727543.40644174197</v>
      </c>
      <c r="N708" s="13">
        <v>681052.05782373506</v>
      </c>
      <c r="O708" s="13">
        <v>33.759610477383099</v>
      </c>
      <c r="P708" s="13">
        <v>0</v>
      </c>
      <c r="Q708" s="13">
        <v>103547</v>
      </c>
      <c r="R708" s="13">
        <v>54474</v>
      </c>
      <c r="S708" s="13">
        <v>40986</v>
      </c>
      <c r="T708" s="13">
        <v>8087</v>
      </c>
    </row>
    <row r="709" spans="1:20" x14ac:dyDescent="0.45">
      <c r="A709" s="1">
        <v>2005.7499999986701</v>
      </c>
      <c r="B709" s="13">
        <v>15214.988781322729</v>
      </c>
      <c r="C709" s="13">
        <v>3558.76044581828</v>
      </c>
      <c r="D709" s="13">
        <v>11662.5110395173</v>
      </c>
      <c r="E709" s="13">
        <v>-6.2827040128507301</v>
      </c>
      <c r="F709" s="13">
        <v>0</v>
      </c>
      <c r="G709" s="13">
        <v>27349.147036420847</v>
      </c>
      <c r="H709" s="13">
        <v>10613.2327564674</v>
      </c>
      <c r="I709" s="13">
        <v>16742.1969839663</v>
      </c>
      <c r="J709" s="13">
        <v>-6.2827040128507301</v>
      </c>
      <c r="K709" s="13">
        <v>0</v>
      </c>
      <c r="L709" s="13">
        <v>1394988.4407645597</v>
      </c>
      <c r="M709" s="13">
        <v>714807.95562614198</v>
      </c>
      <c r="N709" s="13">
        <v>680147.157392647</v>
      </c>
      <c r="O709" s="13">
        <v>33.327745770693497</v>
      </c>
      <c r="P709" s="13">
        <v>0</v>
      </c>
      <c r="Q709" s="13">
        <v>83958</v>
      </c>
      <c r="R709" s="13">
        <v>42168</v>
      </c>
      <c r="S709" s="13">
        <v>34612</v>
      </c>
      <c r="T709" s="13">
        <v>7178</v>
      </c>
    </row>
    <row r="710" spans="1:20" x14ac:dyDescent="0.45">
      <c r="A710" s="1">
        <v>2005.8333333319999</v>
      </c>
      <c r="B710" s="13">
        <v>45941.508988419402</v>
      </c>
      <c r="C710" s="13">
        <v>15423.808111910301</v>
      </c>
      <c r="D710" s="13">
        <v>30520.185507804399</v>
      </c>
      <c r="E710" s="13">
        <v>-2.48463129530119</v>
      </c>
      <c r="F710" s="13">
        <v>0</v>
      </c>
      <c r="G710" s="13">
        <v>51762.091466504004</v>
      </c>
      <c r="H710" s="13">
        <v>21112.140899535101</v>
      </c>
      <c r="I710" s="13">
        <v>30652.4351982642</v>
      </c>
      <c r="J710" s="13">
        <v>-2.48463129530119</v>
      </c>
      <c r="K710" s="13">
        <v>0</v>
      </c>
      <c r="L710" s="13">
        <v>1408009.7323651358</v>
      </c>
      <c r="M710" s="13">
        <v>714955.97679766803</v>
      </c>
      <c r="N710" s="13">
        <v>693020.03338528599</v>
      </c>
      <c r="O710" s="13">
        <v>33.722182181945101</v>
      </c>
      <c r="P710" s="13">
        <v>0</v>
      </c>
      <c r="Q710" s="13">
        <v>88196</v>
      </c>
      <c r="R710" s="13">
        <v>41659</v>
      </c>
      <c r="S710" s="13">
        <v>39855</v>
      </c>
      <c r="T710" s="13">
        <v>6683</v>
      </c>
    </row>
    <row r="711" spans="1:20" x14ac:dyDescent="0.45">
      <c r="A711" s="1">
        <v>2005.91666666533</v>
      </c>
      <c r="B711" s="13">
        <v>56172.346941545475</v>
      </c>
      <c r="C711" s="13">
        <v>23720.2764888528</v>
      </c>
      <c r="D711" s="13">
        <v>32450.473069453001</v>
      </c>
      <c r="E711" s="13">
        <v>1.59738323966815</v>
      </c>
      <c r="F711" s="13">
        <v>0</v>
      </c>
      <c r="G711" s="13">
        <v>40077.718879720167</v>
      </c>
      <c r="H711" s="13">
        <v>20682.927965492901</v>
      </c>
      <c r="I711" s="13">
        <v>19393.193530987599</v>
      </c>
      <c r="J711" s="13">
        <v>1.59738323966815</v>
      </c>
      <c r="K711" s="13">
        <v>0</v>
      </c>
      <c r="L711" s="13">
        <v>1430267.7391622968</v>
      </c>
      <c r="M711" s="13">
        <v>722674.97315979598</v>
      </c>
      <c r="N711" s="13">
        <v>707558.61726635101</v>
      </c>
      <c r="O711" s="13">
        <v>34.1487361498788</v>
      </c>
      <c r="P711" s="13">
        <v>0</v>
      </c>
      <c r="Q711" s="13">
        <v>85027</v>
      </c>
      <c r="R711" s="13">
        <v>39772</v>
      </c>
      <c r="S711" s="13">
        <v>39056</v>
      </c>
      <c r="T711" s="13">
        <v>6199</v>
      </c>
    </row>
    <row r="712" spans="1:20" x14ac:dyDescent="0.45">
      <c r="A712" s="1">
        <v>2005.9999999986601</v>
      </c>
      <c r="B712" s="13">
        <v>31657.457369105607</v>
      </c>
      <c r="C712" s="13">
        <v>15052.729592649701</v>
      </c>
      <c r="D712" s="13">
        <v>16598.210428475901</v>
      </c>
      <c r="E712" s="13">
        <v>6.5173479800071599</v>
      </c>
      <c r="F712" s="13">
        <v>0</v>
      </c>
      <c r="G712" s="13">
        <v>34050.680244911207</v>
      </c>
      <c r="H712" s="13">
        <v>17010.705444270399</v>
      </c>
      <c r="I712" s="13">
        <v>17033.457452660801</v>
      </c>
      <c r="J712" s="13">
        <v>6.5173479800071599</v>
      </c>
      <c r="K712" s="13">
        <v>0</v>
      </c>
      <c r="L712" s="13">
        <v>1433345.76076418</v>
      </c>
      <c r="M712" s="13">
        <v>725022.29664754798</v>
      </c>
      <c r="N712" s="13">
        <v>708289.29510432598</v>
      </c>
      <c r="O712" s="13">
        <v>34.169012306072801</v>
      </c>
      <c r="P712" s="13">
        <v>0</v>
      </c>
      <c r="Q712" s="13">
        <v>88136</v>
      </c>
      <c r="R712" s="13">
        <v>44116</v>
      </c>
      <c r="S712" s="13">
        <v>37077</v>
      </c>
      <c r="T712" s="13">
        <v>6943</v>
      </c>
    </row>
    <row r="713" spans="1:20" x14ac:dyDescent="0.45">
      <c r="A713" s="1">
        <v>2006.0833333319899</v>
      </c>
      <c r="B713" s="13">
        <v>29892.528719676378</v>
      </c>
      <c r="C713" s="13">
        <v>13347.0692125364</v>
      </c>
      <c r="D713" s="13">
        <v>16533.997765955199</v>
      </c>
      <c r="E713" s="13">
        <v>11.461741184778599</v>
      </c>
      <c r="F713" s="13">
        <v>0</v>
      </c>
      <c r="G713" s="13">
        <v>33663.624319644579</v>
      </c>
      <c r="H713" s="13">
        <v>13266.3863291502</v>
      </c>
      <c r="I713" s="13">
        <v>20385.776249309602</v>
      </c>
      <c r="J713" s="13">
        <v>11.461741184778599</v>
      </c>
      <c r="K713" s="13">
        <v>0</v>
      </c>
      <c r="L713" s="13">
        <v>1435005.3502471477</v>
      </c>
      <c r="M713" s="13">
        <v>724433.51656553498</v>
      </c>
      <c r="N713" s="13">
        <v>710537.88141421694</v>
      </c>
      <c r="O713" s="13">
        <v>33.952267395682902</v>
      </c>
      <c r="P713" s="13">
        <v>0</v>
      </c>
      <c r="Q713" s="13">
        <v>81666</v>
      </c>
      <c r="R713" s="13">
        <v>40247</v>
      </c>
      <c r="S713" s="13">
        <v>35095</v>
      </c>
      <c r="T713" s="13">
        <v>6324</v>
      </c>
    </row>
    <row r="714" spans="1:20" x14ac:dyDescent="0.45">
      <c r="A714" s="1">
        <v>2006.16666666532</v>
      </c>
      <c r="B714" s="13">
        <v>34405.054596356676</v>
      </c>
      <c r="C714" s="13">
        <v>12680.997608178401</v>
      </c>
      <c r="D714" s="13">
        <v>21708.841804953601</v>
      </c>
      <c r="E714" s="13">
        <v>15.2151832246744</v>
      </c>
      <c r="F714" s="13">
        <v>0</v>
      </c>
      <c r="G714" s="13">
        <v>35559.563748764878</v>
      </c>
      <c r="H714" s="13">
        <v>12903.9735064345</v>
      </c>
      <c r="I714" s="13">
        <v>22640.3750591057</v>
      </c>
      <c r="J714" s="13">
        <v>15.2151832246744</v>
      </c>
      <c r="K714" s="13">
        <v>0</v>
      </c>
      <c r="L714" s="13">
        <v>1441345.6631774569</v>
      </c>
      <c r="M714" s="13">
        <v>724788.39279675495</v>
      </c>
      <c r="N714" s="13">
        <v>716523.76363842306</v>
      </c>
      <c r="O714" s="13">
        <v>33.506742278750501</v>
      </c>
      <c r="P714" s="13">
        <v>0</v>
      </c>
      <c r="Q714" s="13">
        <v>70758</v>
      </c>
      <c r="R714" s="13">
        <v>36638</v>
      </c>
      <c r="S714" s="13">
        <v>27647</v>
      </c>
      <c r="T714" s="13">
        <v>6473</v>
      </c>
    </row>
    <row r="715" spans="1:20" x14ac:dyDescent="0.45">
      <c r="A715" s="1">
        <v>2006.2499999986501</v>
      </c>
      <c r="B715" s="13">
        <v>41415.861164756679</v>
      </c>
      <c r="C715" s="13">
        <v>18530.552400136501</v>
      </c>
      <c r="D715" s="13">
        <v>22872.196432287099</v>
      </c>
      <c r="E715" s="13">
        <v>13.1123323330744</v>
      </c>
      <c r="F715" s="13">
        <v>0</v>
      </c>
      <c r="G715" s="13">
        <v>29641.098871913673</v>
      </c>
      <c r="H715" s="13">
        <v>11899.8322325385</v>
      </c>
      <c r="I715" s="13">
        <v>17728.154307042099</v>
      </c>
      <c r="J715" s="13">
        <v>13.1123323330744</v>
      </c>
      <c r="K715" s="13">
        <v>0</v>
      </c>
      <c r="L715" s="13">
        <v>1454608.5198813952</v>
      </c>
      <c r="M715" s="13">
        <v>731859.54756153096</v>
      </c>
      <c r="N715" s="13">
        <v>722716.31066323502</v>
      </c>
      <c r="O715" s="13">
        <v>32.6616566293483</v>
      </c>
      <c r="P715" s="13">
        <v>0</v>
      </c>
      <c r="Q715" s="13">
        <v>71363</v>
      </c>
      <c r="R715" s="13">
        <v>38360</v>
      </c>
      <c r="S715" s="13">
        <v>25914</v>
      </c>
      <c r="T715" s="13">
        <v>7088</v>
      </c>
    </row>
    <row r="716" spans="1:20" x14ac:dyDescent="0.45">
      <c r="A716" s="1">
        <v>2006.3333333319799</v>
      </c>
      <c r="B716" s="13">
        <v>24367.423667051986</v>
      </c>
      <c r="C716" s="13">
        <v>13458.058062968101</v>
      </c>
      <c r="D716" s="13">
        <v>10903.147555557</v>
      </c>
      <c r="E716" s="13">
        <v>6.2180485268878298</v>
      </c>
      <c r="F716" s="13">
        <v>0</v>
      </c>
      <c r="G716" s="13">
        <v>22887.361352411968</v>
      </c>
      <c r="H716" s="13">
        <v>8995.3356433462795</v>
      </c>
      <c r="I716" s="13">
        <v>13885.8076605388</v>
      </c>
      <c r="J716" s="13">
        <v>6.2180485268878298</v>
      </c>
      <c r="K716" s="13">
        <v>0</v>
      </c>
      <c r="L716" s="13">
        <v>1452979.7373859747</v>
      </c>
      <c r="M716" s="13">
        <v>734997.09613170696</v>
      </c>
      <c r="N716" s="13">
        <v>717950.89918304398</v>
      </c>
      <c r="O716" s="13">
        <v>31.7420712239689</v>
      </c>
      <c r="P716" s="13">
        <v>0</v>
      </c>
      <c r="Q716" s="13">
        <v>64484</v>
      </c>
      <c r="R716" s="13">
        <v>35299</v>
      </c>
      <c r="S716" s="13">
        <v>22132</v>
      </c>
      <c r="T716" s="13">
        <v>7053</v>
      </c>
    </row>
    <row r="717" spans="1:20" x14ac:dyDescent="0.45">
      <c r="A717" s="1">
        <v>2006.41666666531</v>
      </c>
      <c r="B717" s="13">
        <v>17861.638506985535</v>
      </c>
      <c r="C717" s="13">
        <v>5485.49556179921</v>
      </c>
      <c r="D717" s="13">
        <v>12378.8586591734</v>
      </c>
      <c r="E717" s="13">
        <v>-2.7157139870777298</v>
      </c>
      <c r="F717" s="13">
        <v>0</v>
      </c>
      <c r="G717" s="13">
        <v>19091.951350092946</v>
      </c>
      <c r="H717" s="13">
        <v>7376.2078319513203</v>
      </c>
      <c r="I717" s="13">
        <v>11718.4592321287</v>
      </c>
      <c r="J717" s="13">
        <v>-2.7157139870777298</v>
      </c>
      <c r="K717" s="13">
        <v>0</v>
      </c>
      <c r="L717" s="13">
        <v>1445765.9803373851</v>
      </c>
      <c r="M717" s="13">
        <v>729771.96271874895</v>
      </c>
      <c r="N717" s="13">
        <v>715963.25791663805</v>
      </c>
      <c r="O717" s="13">
        <v>30.7597019978686</v>
      </c>
      <c r="P717" s="13">
        <v>0</v>
      </c>
      <c r="Q717" s="13">
        <v>70147</v>
      </c>
      <c r="R717" s="13">
        <v>38190</v>
      </c>
      <c r="S717" s="13">
        <v>24607</v>
      </c>
      <c r="T717" s="13">
        <v>7351</v>
      </c>
    </row>
    <row r="718" spans="1:20" x14ac:dyDescent="0.45">
      <c r="A718" s="1">
        <v>2006.4999999986401</v>
      </c>
      <c r="B718" s="13">
        <v>15815.904672661354</v>
      </c>
      <c r="C718" s="13">
        <v>9474.5600009228801</v>
      </c>
      <c r="D718" s="13">
        <v>6354.1145947339501</v>
      </c>
      <c r="E718" s="13">
        <v>-12.7699229954755</v>
      </c>
      <c r="F718" s="13">
        <v>0</v>
      </c>
      <c r="G718" s="13">
        <v>12922.615392864873</v>
      </c>
      <c r="H718" s="13">
        <v>4278.3634995407401</v>
      </c>
      <c r="I718" s="13">
        <v>8657.0218163196096</v>
      </c>
      <c r="J718" s="13">
        <v>-12.7699229954755</v>
      </c>
      <c r="K718" s="13">
        <v>0</v>
      </c>
      <c r="L718" s="13">
        <v>1437303.1322524387</v>
      </c>
      <c r="M718" s="13">
        <v>728282.69227426697</v>
      </c>
      <c r="N718" s="13">
        <v>708990.57717152196</v>
      </c>
      <c r="O718" s="13">
        <v>29.862806649671299</v>
      </c>
      <c r="P718" s="13">
        <v>0</v>
      </c>
      <c r="Q718" s="13">
        <v>75491</v>
      </c>
      <c r="R718" s="13">
        <v>35966</v>
      </c>
      <c r="S718" s="13">
        <v>32891</v>
      </c>
      <c r="T718" s="13">
        <v>6634</v>
      </c>
    </row>
    <row r="719" spans="1:20" x14ac:dyDescent="0.45">
      <c r="A719" s="1">
        <v>2006.5833333319699</v>
      </c>
      <c r="B719" s="13">
        <v>13993.48804471829</v>
      </c>
      <c r="C719" s="13">
        <v>7868.9853282608501</v>
      </c>
      <c r="D719" s="13">
        <v>6144.7771270121802</v>
      </c>
      <c r="E719" s="13">
        <v>-20.274410554741099</v>
      </c>
      <c r="F719" s="13">
        <v>0</v>
      </c>
      <c r="G719" s="13">
        <v>16999.259751996688</v>
      </c>
      <c r="H719" s="13">
        <v>11599.2839987522</v>
      </c>
      <c r="I719" s="13">
        <v>5420.25016379923</v>
      </c>
      <c r="J719" s="13">
        <v>-20.274410554741099</v>
      </c>
      <c r="K719" s="13">
        <v>0</v>
      </c>
      <c r="L719" s="13">
        <v>1432775.945008843</v>
      </c>
      <c r="M719" s="13">
        <v>726703.67736314295</v>
      </c>
      <c r="N719" s="13">
        <v>706043.31778084906</v>
      </c>
      <c r="O719" s="13">
        <v>28.949864850977999</v>
      </c>
      <c r="P719" s="13">
        <v>0</v>
      </c>
      <c r="Q719" s="13">
        <v>78066</v>
      </c>
      <c r="R719" s="13">
        <v>40130</v>
      </c>
      <c r="S719" s="13">
        <v>30805</v>
      </c>
      <c r="T719" s="13">
        <v>7130</v>
      </c>
    </row>
    <row r="720" spans="1:20" x14ac:dyDescent="0.45">
      <c r="A720" s="1">
        <v>2006.6666666653</v>
      </c>
      <c r="B720" s="13">
        <v>27599.12877394363</v>
      </c>
      <c r="C720" s="13">
        <v>11252.2832208419</v>
      </c>
      <c r="D720" s="13">
        <v>16367.5777126825</v>
      </c>
      <c r="E720" s="13">
        <v>-20.732159580770499</v>
      </c>
      <c r="F720" s="13">
        <v>0</v>
      </c>
      <c r="G720" s="13">
        <v>27747.378903314031</v>
      </c>
      <c r="H720" s="13">
        <v>10421.821581739099</v>
      </c>
      <c r="I720" s="13">
        <v>17346.289481155702</v>
      </c>
      <c r="J720" s="13">
        <v>-20.732159580770499</v>
      </c>
      <c r="K720" s="13">
        <v>0</v>
      </c>
      <c r="L720" s="13">
        <v>1428937.8026552657</v>
      </c>
      <c r="M720" s="13">
        <v>725845.11544523295</v>
      </c>
      <c r="N720" s="13">
        <v>703064.545300578</v>
      </c>
      <c r="O720" s="13">
        <v>28.141909454736499</v>
      </c>
      <c r="P720" s="13">
        <v>0</v>
      </c>
      <c r="Q720" s="13">
        <v>79827</v>
      </c>
      <c r="R720" s="13">
        <v>43749</v>
      </c>
      <c r="S720" s="13">
        <v>29063</v>
      </c>
      <c r="T720" s="13">
        <v>7015</v>
      </c>
    </row>
    <row r="721" spans="1:20" x14ac:dyDescent="0.45">
      <c r="A721" s="1">
        <v>2006.7499999986301</v>
      </c>
      <c r="B721" s="13">
        <v>23160.905987885839</v>
      </c>
      <c r="C721" s="13">
        <v>3431.6797472958801</v>
      </c>
      <c r="D721" s="13">
        <v>19742.3221495039</v>
      </c>
      <c r="E721" s="13">
        <v>-13.095908913940301</v>
      </c>
      <c r="F721" s="13">
        <v>0</v>
      </c>
      <c r="G721" s="13">
        <v>30769.026434150463</v>
      </c>
      <c r="H721" s="13">
        <v>10466.748715583501</v>
      </c>
      <c r="I721" s="13">
        <v>20315.373627480902</v>
      </c>
      <c r="J721" s="13">
        <v>-13.095908913940301</v>
      </c>
      <c r="K721" s="13">
        <v>0</v>
      </c>
      <c r="L721" s="13">
        <v>1429405.9798753262</v>
      </c>
      <c r="M721" s="13">
        <v>718272.04650316294</v>
      </c>
      <c r="N721" s="13">
        <v>711106.39551033196</v>
      </c>
      <c r="O721" s="13">
        <v>27.5378618312503</v>
      </c>
      <c r="P721" s="13">
        <v>0</v>
      </c>
      <c r="Q721" s="13">
        <v>88096</v>
      </c>
      <c r="R721" s="13">
        <v>48147</v>
      </c>
      <c r="S721" s="13">
        <v>33579</v>
      </c>
      <c r="T721" s="13">
        <v>6371</v>
      </c>
    </row>
    <row r="722" spans="1:20" x14ac:dyDescent="0.45">
      <c r="A722" s="1">
        <v>2006.8333333319599</v>
      </c>
      <c r="B722" s="13">
        <v>27033.182246283242</v>
      </c>
      <c r="C722" s="13">
        <v>11618.0298714152</v>
      </c>
      <c r="D722" s="13">
        <v>15419.906009369501</v>
      </c>
      <c r="E722" s="13">
        <v>-4.7536345014600299</v>
      </c>
      <c r="F722" s="13">
        <v>0</v>
      </c>
      <c r="G722" s="13">
        <v>23988.139988209339</v>
      </c>
      <c r="H722" s="13">
        <v>10309.933417866299</v>
      </c>
      <c r="I722" s="13">
        <v>13682.960204844499</v>
      </c>
      <c r="J722" s="13">
        <v>-4.7536345014600299</v>
      </c>
      <c r="K722" s="13">
        <v>0</v>
      </c>
      <c r="L722" s="13">
        <v>1426515.6721306255</v>
      </c>
      <c r="M722" s="13">
        <v>717652.90709416603</v>
      </c>
      <c r="N722" s="13">
        <v>708835.549258049</v>
      </c>
      <c r="O722" s="13">
        <v>27.215778410356599</v>
      </c>
      <c r="P722" s="13">
        <v>0</v>
      </c>
      <c r="Q722" s="13">
        <v>81602</v>
      </c>
      <c r="R722" s="13">
        <v>42214</v>
      </c>
      <c r="S722" s="13">
        <v>31958</v>
      </c>
      <c r="T722" s="13">
        <v>7431</v>
      </c>
    </row>
    <row r="723" spans="1:20" x14ac:dyDescent="0.45">
      <c r="A723" s="1">
        <v>2006.91666666529</v>
      </c>
      <c r="B723" s="13">
        <v>28592.453919196832</v>
      </c>
      <c r="C723" s="13">
        <v>15527.1141344238</v>
      </c>
      <c r="D723" s="13">
        <v>13060.8232469545</v>
      </c>
      <c r="E723" s="13">
        <v>4.5165378185294198</v>
      </c>
      <c r="F723" s="13">
        <v>0</v>
      </c>
      <c r="G723" s="13">
        <v>27974.639885379529</v>
      </c>
      <c r="H723" s="13">
        <v>14272.542238960499</v>
      </c>
      <c r="I723" s="13">
        <v>13697.5811086005</v>
      </c>
      <c r="J723" s="13">
        <v>4.5165378185294198</v>
      </c>
      <c r="K723" s="13">
        <v>0</v>
      </c>
      <c r="L723" s="13">
        <v>1424986.4883791583</v>
      </c>
      <c r="M723" s="13">
        <v>721349.65945149702</v>
      </c>
      <c r="N723" s="13">
        <v>703609.69596501498</v>
      </c>
      <c r="O723" s="13">
        <v>27.132962646226702</v>
      </c>
      <c r="P723" s="13">
        <v>0</v>
      </c>
      <c r="Q723" s="13">
        <v>79569</v>
      </c>
      <c r="R723" s="13">
        <v>40364</v>
      </c>
      <c r="S723" s="13">
        <v>32317</v>
      </c>
      <c r="T723" s="13">
        <v>6889</v>
      </c>
    </row>
    <row r="724" spans="1:20" x14ac:dyDescent="0.45">
      <c r="A724" s="1">
        <v>2006.9999999986201</v>
      </c>
      <c r="B724" s="13">
        <v>37938.610949686568</v>
      </c>
      <c r="C724" s="13">
        <v>13038.2162813254</v>
      </c>
      <c r="D724" s="13">
        <v>24887.330046967101</v>
      </c>
      <c r="E724" s="13">
        <v>13.0646213940661</v>
      </c>
      <c r="F724" s="13">
        <v>0</v>
      </c>
      <c r="G724" s="13">
        <v>29547.165474219426</v>
      </c>
      <c r="H724" s="13">
        <v>8537.3021724230603</v>
      </c>
      <c r="I724" s="13">
        <v>20996.798680402298</v>
      </c>
      <c r="J724" s="13">
        <v>13.0646213940661</v>
      </c>
      <c r="K724" s="13">
        <v>0</v>
      </c>
      <c r="L724" s="13">
        <v>1432687.7553336786</v>
      </c>
      <c r="M724" s="13">
        <v>722587.68821047596</v>
      </c>
      <c r="N724" s="13">
        <v>710072.956297428</v>
      </c>
      <c r="O724" s="13">
        <v>27.110825774585901</v>
      </c>
      <c r="P724" s="13">
        <v>0</v>
      </c>
      <c r="Q724" s="13">
        <v>91710</v>
      </c>
      <c r="R724" s="13">
        <v>45425</v>
      </c>
      <c r="S724" s="13">
        <v>39477</v>
      </c>
      <c r="T724" s="13">
        <v>6808</v>
      </c>
    </row>
    <row r="725" spans="1:20" x14ac:dyDescent="0.45">
      <c r="A725" s="1">
        <v>2007.0833333319499</v>
      </c>
      <c r="B725" s="13">
        <v>26354.380034454502</v>
      </c>
      <c r="C725" s="13">
        <v>6726.1458808367797</v>
      </c>
      <c r="D725" s="13">
        <v>19607.770143227601</v>
      </c>
      <c r="E725" s="13">
        <v>20.4640103901211</v>
      </c>
      <c r="F725" s="13">
        <v>0</v>
      </c>
      <c r="G725" s="13">
        <v>31029.566119908824</v>
      </c>
      <c r="H725" s="13">
        <v>13591.590218118499</v>
      </c>
      <c r="I725" s="13">
        <v>17417.511891400201</v>
      </c>
      <c r="J725" s="13">
        <v>20.4640103901211</v>
      </c>
      <c r="K725" s="13">
        <v>0</v>
      </c>
      <c r="L725" s="13">
        <v>1432236.3658434418</v>
      </c>
      <c r="M725" s="13">
        <v>717295.09320877795</v>
      </c>
      <c r="N725" s="13">
        <v>714914.12298123306</v>
      </c>
      <c r="O725" s="13">
        <v>27.149653430828401</v>
      </c>
      <c r="P725" s="13">
        <v>0</v>
      </c>
      <c r="Q725" s="13">
        <v>92060</v>
      </c>
      <c r="R725" s="13">
        <v>45667</v>
      </c>
      <c r="S725" s="13">
        <v>39295</v>
      </c>
      <c r="T725" s="13">
        <v>7097</v>
      </c>
    </row>
    <row r="726" spans="1:20" x14ac:dyDescent="0.45">
      <c r="A726" s="1">
        <v>2007.16666666528</v>
      </c>
      <c r="B726" s="13">
        <v>23498.174834337944</v>
      </c>
      <c r="C726" s="13">
        <v>10883.419431349201</v>
      </c>
      <c r="D726" s="13">
        <v>12588.689593868899</v>
      </c>
      <c r="E726" s="13">
        <v>26.065809119840399</v>
      </c>
      <c r="F726" s="13">
        <v>0</v>
      </c>
      <c r="G726" s="13">
        <v>16276.654077114041</v>
      </c>
      <c r="H726" s="13">
        <v>10129.6002288371</v>
      </c>
      <c r="I726" s="13">
        <v>6120.9880391570996</v>
      </c>
      <c r="J726" s="13">
        <v>26.065809119840399</v>
      </c>
      <c r="K726" s="13">
        <v>0</v>
      </c>
      <c r="L726" s="13">
        <v>1431000.0990970903</v>
      </c>
      <c r="M726" s="13">
        <v>717537.90039391594</v>
      </c>
      <c r="N726" s="13">
        <v>713435.03257631301</v>
      </c>
      <c r="O726" s="13">
        <v>27.1661268612554</v>
      </c>
      <c r="P726" s="13">
        <v>0</v>
      </c>
      <c r="Q726" s="13">
        <v>92766</v>
      </c>
      <c r="R726" s="13">
        <v>47448</v>
      </c>
      <c r="S726" s="13">
        <v>38326</v>
      </c>
      <c r="T726" s="13">
        <v>6991</v>
      </c>
    </row>
    <row r="727" spans="1:20" x14ac:dyDescent="0.45">
      <c r="A727" s="1">
        <v>2007.2499999986101</v>
      </c>
      <c r="B727" s="13">
        <v>10140.981256696006</v>
      </c>
      <c r="C727" s="13">
        <v>5374.2163878643796</v>
      </c>
      <c r="D727" s="13">
        <v>4741.0686497725801</v>
      </c>
      <c r="E727" s="13">
        <v>25.696219059046101</v>
      </c>
      <c r="F727" s="13">
        <v>0</v>
      </c>
      <c r="G727" s="13">
        <v>18846.649857043027</v>
      </c>
      <c r="H727" s="13">
        <v>5867.6780735528801</v>
      </c>
      <c r="I727" s="13">
        <v>12953.2755644311</v>
      </c>
      <c r="J727" s="13">
        <v>25.696219059046101</v>
      </c>
      <c r="K727" s="13">
        <v>0</v>
      </c>
      <c r="L727" s="13">
        <v>1418896.1092853073</v>
      </c>
      <c r="M727" s="13">
        <v>712447.53224334295</v>
      </c>
      <c r="N727" s="13">
        <v>706422.32118098706</v>
      </c>
      <c r="O727" s="13">
        <v>26.2558609773094</v>
      </c>
      <c r="P727" s="13">
        <v>0</v>
      </c>
      <c r="Q727" s="13">
        <v>86676</v>
      </c>
      <c r="R727" s="13">
        <v>45283</v>
      </c>
      <c r="S727" s="13">
        <v>34833</v>
      </c>
      <c r="T727" s="13">
        <v>6560</v>
      </c>
    </row>
    <row r="728" spans="1:20" x14ac:dyDescent="0.45">
      <c r="A728" s="1">
        <v>2007.3333333319399</v>
      </c>
      <c r="B728" s="13">
        <v>25719.409501522994</v>
      </c>
      <c r="C728" s="13">
        <v>13674.2208516761</v>
      </c>
      <c r="D728" s="13">
        <v>12037.0756269228</v>
      </c>
      <c r="E728" s="13">
        <v>8.1130229240907799</v>
      </c>
      <c r="F728" s="13">
        <v>0</v>
      </c>
      <c r="G728" s="13">
        <v>29900.72601501489</v>
      </c>
      <c r="H728" s="13">
        <v>14305.265446184199</v>
      </c>
      <c r="I728" s="13">
        <v>15587.347545906599</v>
      </c>
      <c r="J728" s="13">
        <v>8.1130229240907799</v>
      </c>
      <c r="K728" s="13">
        <v>0</v>
      </c>
      <c r="L728" s="13">
        <v>1419939.9769392705</v>
      </c>
      <c r="M728" s="13">
        <v>717269.78135407798</v>
      </c>
      <c r="N728" s="13">
        <v>702644.80141961796</v>
      </c>
      <c r="O728" s="13">
        <v>25.394165574655201</v>
      </c>
      <c r="P728" s="13">
        <v>0</v>
      </c>
      <c r="Q728" s="13">
        <v>91865</v>
      </c>
      <c r="R728" s="13">
        <v>47017</v>
      </c>
      <c r="S728" s="13">
        <v>37726</v>
      </c>
      <c r="T728" s="13">
        <v>7122</v>
      </c>
    </row>
    <row r="729" spans="1:20" x14ac:dyDescent="0.45">
      <c r="A729" s="1">
        <v>2007.41666666527</v>
      </c>
      <c r="B729" s="13">
        <v>20792.281662453144</v>
      </c>
      <c r="C729" s="13">
        <v>10345.952601814701</v>
      </c>
      <c r="D729" s="13">
        <v>10450.164658019101</v>
      </c>
      <c r="E729" s="13">
        <v>-3.8355973806582599</v>
      </c>
      <c r="F729" s="13">
        <v>0</v>
      </c>
      <c r="G729" s="13">
        <v>52242.380090139741</v>
      </c>
      <c r="H729" s="13">
        <v>19187.881651310599</v>
      </c>
      <c r="I729" s="13">
        <v>33058.334036209802</v>
      </c>
      <c r="J729" s="13">
        <v>-3.8355973806582599</v>
      </c>
      <c r="K729" s="13">
        <v>0</v>
      </c>
      <c r="L729" s="13">
        <v>1420025.2632700885</v>
      </c>
      <c r="M729" s="13">
        <v>719143.12260796595</v>
      </c>
      <c r="N729" s="13">
        <v>700857.62378780497</v>
      </c>
      <c r="O729" s="13">
        <v>24.5168743176425</v>
      </c>
      <c r="P729" s="13">
        <v>0</v>
      </c>
      <c r="Q729" s="13">
        <v>89224</v>
      </c>
      <c r="R729" s="13">
        <v>47185</v>
      </c>
      <c r="S729" s="13">
        <v>34950</v>
      </c>
      <c r="T729" s="13">
        <v>7089</v>
      </c>
    </row>
    <row r="730" spans="1:20" x14ac:dyDescent="0.45">
      <c r="A730" s="1">
        <v>2007.4999999986001</v>
      </c>
      <c r="B730" s="13">
        <v>40694.863230292278</v>
      </c>
      <c r="C730" s="13">
        <v>15348.8864504179</v>
      </c>
      <c r="D730" s="13">
        <v>25370.459271901</v>
      </c>
      <c r="E730" s="13">
        <v>-24.4824920266222</v>
      </c>
      <c r="F730" s="13">
        <v>0</v>
      </c>
      <c r="G730" s="13">
        <v>28267.131192814279</v>
      </c>
      <c r="H730" s="13">
        <v>16836.310879540099</v>
      </c>
      <c r="I730" s="13">
        <v>11455.3028053008</v>
      </c>
      <c r="J730" s="13">
        <v>-24.4824920266222</v>
      </c>
      <c r="K730" s="13">
        <v>0</v>
      </c>
      <c r="L730" s="13">
        <v>1441602.9686070767</v>
      </c>
      <c r="M730" s="13">
        <v>725272.72070965101</v>
      </c>
      <c r="N730" s="13">
        <v>716305.96734193398</v>
      </c>
      <c r="O730" s="13">
        <v>24.280555491487299</v>
      </c>
      <c r="P730" s="13">
        <v>0</v>
      </c>
      <c r="Q730" s="13">
        <v>103052</v>
      </c>
      <c r="R730" s="13">
        <v>57205</v>
      </c>
      <c r="S730" s="13">
        <v>38255</v>
      </c>
      <c r="T730" s="13">
        <v>7592</v>
      </c>
    </row>
    <row r="731" spans="1:20" x14ac:dyDescent="0.45">
      <c r="A731" s="1">
        <v>2007.5833333319299</v>
      </c>
      <c r="B731" s="13">
        <v>31873.672302200317</v>
      </c>
      <c r="C731" s="13">
        <v>9900.0301953587095</v>
      </c>
      <c r="D731" s="13">
        <v>22008.447894016601</v>
      </c>
      <c r="E731" s="13">
        <v>-34.805787174994101</v>
      </c>
      <c r="F731" s="13">
        <v>0</v>
      </c>
      <c r="G731" s="13">
        <v>27639.536688293574</v>
      </c>
      <c r="H731" s="13">
        <v>5961.1375142311699</v>
      </c>
      <c r="I731" s="13">
        <v>21713.204961237399</v>
      </c>
      <c r="J731" s="13">
        <v>-34.805787174994101</v>
      </c>
      <c r="K731" s="13">
        <v>0</v>
      </c>
      <c r="L731" s="13">
        <v>1461985.0659761126</v>
      </c>
      <c r="M731" s="13">
        <v>726979.00348381198</v>
      </c>
      <c r="N731" s="13">
        <v>734981.948806267</v>
      </c>
      <c r="O731" s="13">
        <v>24.113686033443798</v>
      </c>
      <c r="P731" s="13">
        <v>0</v>
      </c>
      <c r="Q731" s="13">
        <v>102451</v>
      </c>
      <c r="R731" s="13">
        <v>59077</v>
      </c>
      <c r="S731" s="13">
        <v>34827</v>
      </c>
      <c r="T731" s="13">
        <v>8547</v>
      </c>
    </row>
    <row r="732" spans="1:20" x14ac:dyDescent="0.45">
      <c r="A732" s="1">
        <v>2007.66666666526</v>
      </c>
      <c r="B732" s="13">
        <v>3999.1937539875698</v>
      </c>
      <c r="C732" s="13">
        <v>6310.92611631404</v>
      </c>
      <c r="D732" s="13">
        <v>-2277.2497416207302</v>
      </c>
      <c r="E732" s="13">
        <v>-34.482620705740104</v>
      </c>
      <c r="F732" s="13">
        <v>0</v>
      </c>
      <c r="G732" s="13">
        <v>28290.823171631459</v>
      </c>
      <c r="H732" s="13">
        <v>14180.888631542501</v>
      </c>
      <c r="I732" s="13">
        <v>14144.417160794699</v>
      </c>
      <c r="J732" s="13">
        <v>-34.482620705740104</v>
      </c>
      <c r="K732" s="13">
        <v>0</v>
      </c>
      <c r="L732" s="13">
        <v>1440160.3545503169</v>
      </c>
      <c r="M732" s="13">
        <v>724182.13212100405</v>
      </c>
      <c r="N732" s="13">
        <v>715954.53506337805</v>
      </c>
      <c r="O732" s="13">
        <v>23.6873659348187</v>
      </c>
      <c r="P732" s="13">
        <v>0</v>
      </c>
      <c r="Q732" s="13">
        <v>115398</v>
      </c>
      <c r="R732" s="13">
        <v>53330</v>
      </c>
      <c r="S732" s="13">
        <v>53643</v>
      </c>
      <c r="T732" s="13">
        <v>8425</v>
      </c>
    </row>
    <row r="733" spans="1:20" x14ac:dyDescent="0.45">
      <c r="A733" s="1">
        <v>2007.7499999985901</v>
      </c>
      <c r="B733" s="13">
        <v>19059.161535703966</v>
      </c>
      <c r="C733" s="13">
        <v>14000.317223832</v>
      </c>
      <c r="D733" s="13">
        <v>5078.2251975340196</v>
      </c>
      <c r="E733" s="13">
        <v>-19.380885662052201</v>
      </c>
      <c r="F733" s="13">
        <v>0</v>
      </c>
      <c r="G733" s="13">
        <v>-372.39487802795298</v>
      </c>
      <c r="H733" s="13">
        <v>10434.4816191591</v>
      </c>
      <c r="I733" s="13">
        <v>-10787.495611525001</v>
      </c>
      <c r="J733" s="13">
        <v>-19.380885662052201</v>
      </c>
      <c r="K733" s="13">
        <v>0</v>
      </c>
      <c r="L733" s="13">
        <v>1443588.0828517901</v>
      </c>
      <c r="M733" s="13">
        <v>729691.74074416503</v>
      </c>
      <c r="N733" s="13">
        <v>713873.68551209394</v>
      </c>
      <c r="O733" s="13">
        <v>22.656595531178901</v>
      </c>
      <c r="P733" s="13">
        <v>0</v>
      </c>
      <c r="Q733" s="13">
        <v>98144</v>
      </c>
      <c r="R733" s="13">
        <v>52886</v>
      </c>
      <c r="S733" s="13">
        <v>35554</v>
      </c>
      <c r="T733" s="13">
        <v>9703</v>
      </c>
    </row>
    <row r="734" spans="1:20" x14ac:dyDescent="0.45">
      <c r="A734" s="1">
        <v>2007.8333333319199</v>
      </c>
      <c r="B734" s="13">
        <v>11637.157281374366</v>
      </c>
      <c r="C734" s="13">
        <v>2689.1664070690699</v>
      </c>
      <c r="D734" s="13">
        <v>8955.1819419026306</v>
      </c>
      <c r="E734" s="13">
        <v>-7.1910675973348797</v>
      </c>
      <c r="F734" s="13">
        <v>0</v>
      </c>
      <c r="G734" s="13">
        <v>-1712.646078687912</v>
      </c>
      <c r="H734" s="13">
        <v>-2498.88660696335</v>
      </c>
      <c r="I734" s="13">
        <v>793.43159587277296</v>
      </c>
      <c r="J734" s="13">
        <v>-7.1910675973348797</v>
      </c>
      <c r="K734" s="13">
        <v>0</v>
      </c>
      <c r="L734" s="13">
        <v>1431887.0134315372</v>
      </c>
      <c r="M734" s="13">
        <v>722907.87077104102</v>
      </c>
      <c r="N734" s="13">
        <v>708957.09668836405</v>
      </c>
      <c r="O734" s="13">
        <v>22.045972132053102</v>
      </c>
      <c r="P734" s="13">
        <v>0</v>
      </c>
      <c r="Q734" s="13">
        <v>119335</v>
      </c>
      <c r="R734" s="13">
        <v>70156</v>
      </c>
      <c r="S734" s="13">
        <v>38504</v>
      </c>
      <c r="T734" s="13">
        <v>10675</v>
      </c>
    </row>
    <row r="735" spans="1:20" x14ac:dyDescent="0.45">
      <c r="A735" s="1">
        <v>2007.91666666525</v>
      </c>
      <c r="B735" s="13">
        <v>32284.360264015297</v>
      </c>
      <c r="C735" s="13">
        <v>7106.6801809968001</v>
      </c>
      <c r="D735" s="13">
        <v>25165.5822250165</v>
      </c>
      <c r="E735" s="13">
        <v>12.097858001992799</v>
      </c>
      <c r="F735" s="13">
        <v>0</v>
      </c>
      <c r="G735" s="13">
        <v>16196.677522662012</v>
      </c>
      <c r="H735" s="13">
        <v>10114.661269313299</v>
      </c>
      <c r="I735" s="13">
        <v>6069.91839534672</v>
      </c>
      <c r="J735" s="13">
        <v>12.097858001992799</v>
      </c>
      <c r="K735" s="13">
        <v>0</v>
      </c>
      <c r="L735" s="13">
        <v>1443489.9044555097</v>
      </c>
      <c r="M735" s="13">
        <v>722395.19703798101</v>
      </c>
      <c r="N735" s="13">
        <v>721072.835877846</v>
      </c>
      <c r="O735" s="13">
        <v>21.8715396829399</v>
      </c>
      <c r="P735" s="13">
        <v>0</v>
      </c>
      <c r="Q735" s="13">
        <v>121742</v>
      </c>
      <c r="R735" s="13">
        <v>61514</v>
      </c>
      <c r="S735" s="13">
        <v>47651</v>
      </c>
      <c r="T735" s="13">
        <v>12577</v>
      </c>
    </row>
    <row r="736" spans="1:20" x14ac:dyDescent="0.45">
      <c r="A736" s="1">
        <v>2007.9999999985801</v>
      </c>
      <c r="B736" s="13">
        <v>22178.820619322814</v>
      </c>
      <c r="C736" s="13">
        <v>9198.3793918573301</v>
      </c>
      <c r="D736" s="13">
        <v>12958.9226481695</v>
      </c>
      <c r="E736" s="13">
        <v>21.518579295985202</v>
      </c>
      <c r="F736" s="13">
        <v>0</v>
      </c>
      <c r="G736" s="13">
        <v>15232.560226989946</v>
      </c>
      <c r="H736" s="13">
        <v>12459.0331802816</v>
      </c>
      <c r="I736" s="13">
        <v>2752.00846741236</v>
      </c>
      <c r="J736" s="13">
        <v>21.518579295985202</v>
      </c>
      <c r="K736" s="13">
        <v>0</v>
      </c>
      <c r="L736" s="13">
        <v>1443330.6454644874</v>
      </c>
      <c r="M736" s="13">
        <v>724008.13623499603</v>
      </c>
      <c r="N736" s="13">
        <v>719299.95467409305</v>
      </c>
      <c r="O736" s="13">
        <v>22.5545553984843</v>
      </c>
      <c r="P736" s="13">
        <v>0</v>
      </c>
      <c r="Q736" s="13">
        <v>93365</v>
      </c>
      <c r="R736" s="13">
        <v>50001</v>
      </c>
      <c r="S736" s="13">
        <v>31605</v>
      </c>
      <c r="T736" s="13">
        <v>11759</v>
      </c>
    </row>
    <row r="737" spans="1:20" x14ac:dyDescent="0.45">
      <c r="A737" s="1">
        <v>2008.0833333319099</v>
      </c>
      <c r="B737" s="13">
        <v>15727.558133102388</v>
      </c>
      <c r="C737" s="13">
        <v>12889.4744641793</v>
      </c>
      <c r="D737" s="13">
        <v>2804.7631622547101</v>
      </c>
      <c r="E737" s="13">
        <v>33.320506668376801</v>
      </c>
      <c r="F737" s="13">
        <v>0</v>
      </c>
      <c r="G737" s="13">
        <v>27706.694321025177</v>
      </c>
      <c r="H737" s="13">
        <v>10596.4908122038</v>
      </c>
      <c r="I737" s="13">
        <v>17076.883002153001</v>
      </c>
      <c r="J737" s="13">
        <v>33.320506668376801</v>
      </c>
      <c r="K737" s="13">
        <v>0</v>
      </c>
      <c r="L737" s="13">
        <v>1443875.6072653688</v>
      </c>
      <c r="M737" s="13">
        <v>727983.90754546004</v>
      </c>
      <c r="N737" s="13">
        <v>715868.11098614195</v>
      </c>
      <c r="O737" s="13">
        <v>23.588733766916501</v>
      </c>
      <c r="P737" s="13">
        <v>0</v>
      </c>
      <c r="Q737" s="13">
        <v>131226</v>
      </c>
      <c r="R737" s="13">
        <v>74523</v>
      </c>
      <c r="S737" s="13">
        <v>42134</v>
      </c>
      <c r="T737" s="13">
        <v>14569</v>
      </c>
    </row>
    <row r="738" spans="1:20" x14ac:dyDescent="0.45">
      <c r="A738" s="1">
        <v>2008.16666666524</v>
      </c>
      <c r="B738" s="13">
        <v>22570.183214757042</v>
      </c>
      <c r="C738" s="13">
        <v>9376.9941792757909</v>
      </c>
      <c r="D738" s="13">
        <v>13154.658142550301</v>
      </c>
      <c r="E738" s="13">
        <v>38.530892930951801</v>
      </c>
      <c r="F738" s="13">
        <v>0</v>
      </c>
      <c r="G738" s="13">
        <v>39997.001577255389</v>
      </c>
      <c r="H738" s="13">
        <v>3730.9669558202399</v>
      </c>
      <c r="I738" s="13">
        <v>36227.503728504198</v>
      </c>
      <c r="J738" s="13">
        <v>38.530892930951801</v>
      </c>
      <c r="K738" s="13">
        <v>0</v>
      </c>
      <c r="L738" s="13">
        <v>1437501.6535627001</v>
      </c>
      <c r="M738" s="13">
        <v>728274.79114228499</v>
      </c>
      <c r="N738" s="13">
        <v>709201.38320257503</v>
      </c>
      <c r="O738" s="13">
        <v>25.479217840011302</v>
      </c>
      <c r="P738" s="13">
        <v>0</v>
      </c>
      <c r="Q738" s="13">
        <v>114318</v>
      </c>
      <c r="R738" s="13">
        <v>55108</v>
      </c>
      <c r="S738" s="13">
        <v>41767</v>
      </c>
      <c r="T738" s="13">
        <v>17443</v>
      </c>
    </row>
    <row r="739" spans="1:20" x14ac:dyDescent="0.45">
      <c r="A739" s="1">
        <v>2008.24999999857</v>
      </c>
      <c r="B739" s="13">
        <v>39579.815862785486</v>
      </c>
      <c r="C739" s="13">
        <v>12665.9353820615</v>
      </c>
      <c r="D739" s="13">
        <v>26872.886810217598</v>
      </c>
      <c r="E739" s="13">
        <v>40.993670506391801</v>
      </c>
      <c r="F739" s="13">
        <v>0</v>
      </c>
      <c r="G739" s="13">
        <v>64433.97758569329</v>
      </c>
      <c r="H739" s="13">
        <v>21525.580774837399</v>
      </c>
      <c r="I739" s="13">
        <v>42867.403140349503</v>
      </c>
      <c r="J739" s="13">
        <v>40.993670506391801</v>
      </c>
      <c r="K739" s="13">
        <v>0</v>
      </c>
      <c r="L739" s="13">
        <v>1464589.0917362224</v>
      </c>
      <c r="M739" s="13">
        <v>730461.69036250003</v>
      </c>
      <c r="N739" s="13">
        <v>734097.17584086303</v>
      </c>
      <c r="O739" s="13">
        <v>30.225532859263001</v>
      </c>
      <c r="P739" s="13">
        <v>0</v>
      </c>
      <c r="Q739" s="13">
        <v>112170</v>
      </c>
      <c r="R739" s="13">
        <v>53821</v>
      </c>
      <c r="S739" s="13">
        <v>38830</v>
      </c>
      <c r="T739" s="13">
        <v>19519</v>
      </c>
    </row>
    <row r="740" spans="1:20" x14ac:dyDescent="0.45">
      <c r="A740" s="1">
        <v>2008.3333333318999</v>
      </c>
      <c r="B740" s="13">
        <v>49893.229886623158</v>
      </c>
      <c r="C740" s="13">
        <v>10965.6377781963</v>
      </c>
      <c r="D740" s="13">
        <v>38913.854929321198</v>
      </c>
      <c r="E740" s="13">
        <v>13.7371791056555</v>
      </c>
      <c r="F740" s="13">
        <v>0</v>
      </c>
      <c r="G740" s="13">
        <v>43168.457742425955</v>
      </c>
      <c r="H740" s="13">
        <v>18264.635853332202</v>
      </c>
      <c r="I740" s="13">
        <v>24890.084709988099</v>
      </c>
      <c r="J740" s="13">
        <v>13.7371791056555</v>
      </c>
      <c r="K740" s="13">
        <v>0</v>
      </c>
      <c r="L740" s="13">
        <v>1492991.7900508884</v>
      </c>
      <c r="M740" s="13">
        <v>734360.39103034697</v>
      </c>
      <c r="N740" s="13">
        <v>758596.97305568994</v>
      </c>
      <c r="O740" s="13">
        <v>34.425964851302197</v>
      </c>
      <c r="P740" s="13">
        <v>0</v>
      </c>
      <c r="Q740" s="13">
        <v>123847</v>
      </c>
      <c r="R740" s="13">
        <v>57917</v>
      </c>
      <c r="S740" s="13">
        <v>45184</v>
      </c>
      <c r="T740" s="13">
        <v>20746</v>
      </c>
    </row>
    <row r="741" spans="1:20" x14ac:dyDescent="0.45">
      <c r="A741" s="1">
        <v>2008.41666666523</v>
      </c>
      <c r="B741" s="13">
        <v>43119.449792743253</v>
      </c>
      <c r="C741" s="13">
        <v>16450.6270700061</v>
      </c>
      <c r="D741" s="13">
        <v>26670.598906204301</v>
      </c>
      <c r="E741" s="13">
        <v>-1.7761834671476799</v>
      </c>
      <c r="F741" s="13">
        <v>0</v>
      </c>
      <c r="G741" s="13">
        <v>44314.163797910951</v>
      </c>
      <c r="H741" s="13">
        <v>15998.290944617</v>
      </c>
      <c r="I741" s="13">
        <v>28317.6490367611</v>
      </c>
      <c r="J741" s="13">
        <v>-1.7761834671476799</v>
      </c>
      <c r="K741" s="13">
        <v>0</v>
      </c>
      <c r="L741" s="13">
        <v>1519722.7246428686</v>
      </c>
      <c r="M741" s="13">
        <v>744774.28043242602</v>
      </c>
      <c r="N741" s="13">
        <v>774910.72198971303</v>
      </c>
      <c r="O741" s="13">
        <v>37.722220729598298</v>
      </c>
      <c r="P741" s="13">
        <v>0</v>
      </c>
      <c r="Q741" s="13">
        <v>112387</v>
      </c>
      <c r="R741" s="13">
        <v>50269</v>
      </c>
      <c r="S741" s="13">
        <v>37460</v>
      </c>
      <c r="T741" s="13">
        <v>24657</v>
      </c>
    </row>
    <row r="742" spans="1:20" x14ac:dyDescent="0.45">
      <c r="A742" s="1">
        <v>2008.49999999856</v>
      </c>
      <c r="B742" s="13">
        <v>37533.39915213667</v>
      </c>
      <c r="C742" s="13">
        <v>16115.417417532801</v>
      </c>
      <c r="D742" s="13">
        <v>21452.305683881801</v>
      </c>
      <c r="E742" s="13">
        <v>-34.323949277935697</v>
      </c>
      <c r="F742" s="13">
        <v>0</v>
      </c>
      <c r="G742" s="13">
        <v>22303.571758364193</v>
      </c>
      <c r="H742" s="13">
        <v>14791.603198441</v>
      </c>
      <c r="I742" s="13">
        <v>7546.2925092011301</v>
      </c>
      <c r="J742" s="13">
        <v>-34.323949277935697</v>
      </c>
      <c r="K742" s="13">
        <v>0</v>
      </c>
      <c r="L742" s="13">
        <v>1545983.1976413059</v>
      </c>
      <c r="M742" s="13">
        <v>752914.971322631</v>
      </c>
      <c r="N742" s="13">
        <v>793030.41613294603</v>
      </c>
      <c r="O742" s="13">
        <v>37.810185728769902</v>
      </c>
      <c r="P742" s="13">
        <v>0</v>
      </c>
      <c r="Q742" s="13">
        <v>86178</v>
      </c>
      <c r="R742" s="13">
        <v>37838</v>
      </c>
      <c r="S742" s="13">
        <v>25033</v>
      </c>
      <c r="T742" s="13">
        <v>23307</v>
      </c>
    </row>
    <row r="743" spans="1:20" x14ac:dyDescent="0.45">
      <c r="A743" s="1">
        <v>2008.5833333318899</v>
      </c>
      <c r="B743" s="13">
        <v>-19131.697266582683</v>
      </c>
      <c r="C743" s="13">
        <v>9654.4208170394995</v>
      </c>
      <c r="D743" s="13">
        <v>-28737.964389753601</v>
      </c>
      <c r="E743" s="13">
        <v>-48.153693868582401</v>
      </c>
      <c r="F743" s="13">
        <v>0</v>
      </c>
      <c r="G743" s="13">
        <v>-6206.2743281122421</v>
      </c>
      <c r="H743" s="13">
        <v>9398.9773034373393</v>
      </c>
      <c r="I743" s="13">
        <v>-15557.097937680999</v>
      </c>
      <c r="J743" s="13">
        <v>-48.153693868582401</v>
      </c>
      <c r="K743" s="13">
        <v>0</v>
      </c>
      <c r="L743" s="13">
        <v>1524419.533046223</v>
      </c>
      <c r="M743" s="13">
        <v>756810.45294714603</v>
      </c>
      <c r="N743" s="13">
        <v>767571.67760468705</v>
      </c>
      <c r="O743" s="13">
        <v>37.402494389887799</v>
      </c>
      <c r="P743" s="13">
        <v>0</v>
      </c>
      <c r="Q743" s="13">
        <v>82149</v>
      </c>
      <c r="R743" s="13">
        <v>34083</v>
      </c>
      <c r="S743" s="13">
        <v>21930</v>
      </c>
      <c r="T743" s="13">
        <v>26135</v>
      </c>
    </row>
    <row r="744" spans="1:20" x14ac:dyDescent="0.45">
      <c r="A744" s="1">
        <v>2008.66666666522</v>
      </c>
      <c r="B744" s="13">
        <v>14471.87882145531</v>
      </c>
      <c r="C744" s="13">
        <v>11116.8157793643</v>
      </c>
      <c r="D744" s="13">
        <v>-10902.2416796122</v>
      </c>
      <c r="E744" s="13">
        <v>-46.416386588692099</v>
      </c>
      <c r="F744" s="13">
        <v>14303.7211082919</v>
      </c>
      <c r="G744" s="13">
        <v>18734.466559126999</v>
      </c>
      <c r="H744" s="13">
        <v>10304.299186506099</v>
      </c>
      <c r="I744" s="13">
        <v>5115.6004844295903</v>
      </c>
      <c r="J744" s="13">
        <v>-46.416386588692099</v>
      </c>
      <c r="K744">
        <v>3360.9832747799996</v>
      </c>
      <c r="L744" s="13">
        <v>1513656.1058379801</v>
      </c>
      <c r="M744" s="13">
        <v>761473.61682275601</v>
      </c>
      <c r="N744" s="13">
        <v>741252.62711769203</v>
      </c>
      <c r="O744" s="13">
        <v>37.4903673372499</v>
      </c>
      <c r="P744" s="13">
        <v>10892.3715301947</v>
      </c>
      <c r="Q744" s="13">
        <v>84576</v>
      </c>
      <c r="R744" s="13">
        <v>35663</v>
      </c>
      <c r="S744" s="13">
        <v>22109</v>
      </c>
      <c r="T744" s="13">
        <v>26804</v>
      </c>
    </row>
    <row r="745" spans="1:20" x14ac:dyDescent="0.45">
      <c r="A745" s="1">
        <v>2008.74999999856</v>
      </c>
      <c r="B745" s="13">
        <v>76702.439407390484</v>
      </c>
      <c r="C745" s="13">
        <v>19329.739801457999</v>
      </c>
      <c r="D745" s="13">
        <v>39596.428048003698</v>
      </c>
      <c r="E745" s="13">
        <v>-23.481817432717399</v>
      </c>
      <c r="F745" s="13">
        <v>17799.753375361499</v>
      </c>
      <c r="G745" s="13">
        <v>46757.162484427085</v>
      </c>
      <c r="H745" s="13">
        <v>12994.659592962</v>
      </c>
      <c r="I745" s="13">
        <v>17817.431081897801</v>
      </c>
      <c r="J745" s="13">
        <v>-23.481817432717399</v>
      </c>
      <c r="K745">
        <v>15968.553627000001</v>
      </c>
      <c r="L745" s="13">
        <v>1580682.8606105645</v>
      </c>
      <c r="M745" s="13">
        <v>774075.87347313901</v>
      </c>
      <c r="N745" s="13">
        <v>776526.14881452196</v>
      </c>
      <c r="O745" s="13">
        <v>36.900055229314397</v>
      </c>
      <c r="P745" s="13">
        <v>30043.938267674301</v>
      </c>
      <c r="Q745" s="13">
        <v>78943</v>
      </c>
      <c r="R745" s="13">
        <v>31043</v>
      </c>
      <c r="S745" s="13">
        <v>18902</v>
      </c>
      <c r="T745" s="13">
        <v>28998</v>
      </c>
    </row>
    <row r="746" spans="1:20" x14ac:dyDescent="0.45">
      <c r="A746" s="1">
        <v>2008.8333333318899</v>
      </c>
      <c r="B746" s="13">
        <v>87415.521095753298</v>
      </c>
      <c r="C746" s="13">
        <v>18651.1368668953</v>
      </c>
      <c r="D746" s="13">
        <v>50370.51998936</v>
      </c>
      <c r="E746" s="13">
        <v>-5.5511966613972801</v>
      </c>
      <c r="F746" s="13">
        <v>18399.415436159401</v>
      </c>
      <c r="G746" s="13">
        <v>47574.490323099497</v>
      </c>
      <c r="H746" s="13">
        <v>10478.6524904409</v>
      </c>
      <c r="I746" s="13">
        <v>16630.51356607</v>
      </c>
      <c r="J746" s="13">
        <v>-5.5511966613972801</v>
      </c>
      <c r="K746">
        <v>20470.875463249999</v>
      </c>
      <c r="L746" s="13">
        <v>1640243.5772692428</v>
      </c>
      <c r="M746" s="13">
        <v>784075.46080226696</v>
      </c>
      <c r="N746" s="13">
        <v>814389.42939435702</v>
      </c>
      <c r="O746" s="13">
        <v>37.905728568212098</v>
      </c>
      <c r="P746" s="13">
        <v>41740.781344050498</v>
      </c>
      <c r="Q746" s="13">
        <v>72732</v>
      </c>
      <c r="R746" s="13">
        <v>26076</v>
      </c>
      <c r="S746" s="13">
        <v>18883</v>
      </c>
      <c r="T746" s="13">
        <v>27774</v>
      </c>
    </row>
    <row r="747" spans="1:20" x14ac:dyDescent="0.45">
      <c r="A747" s="1">
        <v>2008.91666666522</v>
      </c>
      <c r="B747" s="13">
        <v>44279.084504229861</v>
      </c>
      <c r="C747" s="13">
        <v>9343.4429550970108</v>
      </c>
      <c r="D747" s="13">
        <v>4960.9579621044204</v>
      </c>
      <c r="E747" s="13">
        <v>21.4628040146285</v>
      </c>
      <c r="F747" s="13">
        <v>29953.2207830138</v>
      </c>
      <c r="G747" s="13">
        <v>61221.79757964523</v>
      </c>
      <c r="H747" s="13">
        <v>10607.532626148301</v>
      </c>
      <c r="I747" s="13">
        <v>22283.981657942299</v>
      </c>
      <c r="J747" s="13">
        <v>21.4628040146285</v>
      </c>
      <c r="K747">
        <v>28308.820491540006</v>
      </c>
      <c r="L747" s="13">
        <v>1669543.3253004069</v>
      </c>
      <c r="M747" s="13">
        <v>787211.45734411001</v>
      </c>
      <c r="N747" s="13">
        <v>806568.577636139</v>
      </c>
      <c r="O747" s="13">
        <v>39.839293664705103</v>
      </c>
      <c r="P747" s="13">
        <v>75723.451026493</v>
      </c>
      <c r="Q747" s="13">
        <v>74181</v>
      </c>
      <c r="R747" s="13">
        <v>33771</v>
      </c>
      <c r="S747" s="13">
        <v>14920</v>
      </c>
      <c r="T747" s="13">
        <v>25490</v>
      </c>
    </row>
    <row r="748" spans="1:20" x14ac:dyDescent="0.45">
      <c r="A748" s="1">
        <v>2008.99999999855</v>
      </c>
      <c r="B748" s="13">
        <v>39607.879233963751</v>
      </c>
      <c r="C748" s="13">
        <v>10837.301055192</v>
      </c>
      <c r="D748" s="13">
        <v>8111.7507440468798</v>
      </c>
      <c r="E748" s="13">
        <v>28.799726421174</v>
      </c>
      <c r="F748" s="13">
        <v>20630.0277083037</v>
      </c>
      <c r="G748" s="13">
        <v>127525.67515615467</v>
      </c>
      <c r="H748" s="13">
        <v>8576.0027425443604</v>
      </c>
      <c r="I748" s="13">
        <v>18860.200224840901</v>
      </c>
      <c r="J748" s="13">
        <v>28.799726421174</v>
      </c>
      <c r="K748">
        <v>100060.67246234823</v>
      </c>
      <c r="L748" s="13">
        <v>1700962.306397262</v>
      </c>
      <c r="M748" s="13">
        <v>790452.79369074397</v>
      </c>
      <c r="N748" s="13">
        <v>800664.62156502798</v>
      </c>
      <c r="O748" s="13">
        <v>40.654971145067201</v>
      </c>
      <c r="P748" s="13">
        <v>109804.236170345</v>
      </c>
      <c r="Q748" s="13">
        <v>66228</v>
      </c>
      <c r="R748" s="13">
        <v>21415</v>
      </c>
      <c r="S748" s="13">
        <v>17857</v>
      </c>
      <c r="T748" s="13">
        <v>26956</v>
      </c>
    </row>
    <row r="749" spans="1:20" x14ac:dyDescent="0.45">
      <c r="A749" s="1">
        <v>2009.0833333318801</v>
      </c>
      <c r="B749" s="13">
        <v>120844.78086054299</v>
      </c>
      <c r="C749" s="13">
        <v>12151.9185419519</v>
      </c>
      <c r="D749" s="13">
        <v>35450.993143970598</v>
      </c>
      <c r="E749" s="13">
        <v>40.725665921780603</v>
      </c>
      <c r="F749" s="13">
        <v>73201.143508698704</v>
      </c>
      <c r="G749" s="13">
        <v>118383.20540608504</v>
      </c>
      <c r="H749" s="13">
        <v>4044.5134458974599</v>
      </c>
      <c r="I749" s="13">
        <v>6182.1954417357802</v>
      </c>
      <c r="J749" s="13">
        <v>40.725665921780603</v>
      </c>
      <c r="K749">
        <v>108115.77085253001</v>
      </c>
      <c r="L749" s="13">
        <v>1787342.7672145802</v>
      </c>
      <c r="M749" s="13">
        <v>791570.25414549699</v>
      </c>
      <c r="N749" s="13">
        <v>827803.28135244001</v>
      </c>
      <c r="O749" s="13">
        <v>42.163215158257501</v>
      </c>
      <c r="P749" s="13">
        <v>167927.06850148499</v>
      </c>
      <c r="Q749" s="13">
        <v>110151</v>
      </c>
      <c r="R749" s="13">
        <v>47967</v>
      </c>
      <c r="S749" s="13">
        <v>28409</v>
      </c>
      <c r="T749" s="13">
        <v>33775</v>
      </c>
    </row>
    <row r="750" spans="1:20" x14ac:dyDescent="0.45">
      <c r="A750" s="1">
        <v>2009.16666666521</v>
      </c>
      <c r="B750" s="13">
        <v>244350.38556820623</v>
      </c>
      <c r="C750" s="13">
        <v>8851.8834037525703</v>
      </c>
      <c r="D750" s="13">
        <v>54279.312902615296</v>
      </c>
      <c r="E750" s="13">
        <v>44.153939583373301</v>
      </c>
      <c r="F750" s="13">
        <v>181175.03532225499</v>
      </c>
      <c r="G750" s="13">
        <v>157013.92799978229</v>
      </c>
      <c r="H750" s="13">
        <v>2542.7635386629299</v>
      </c>
      <c r="I750" s="13">
        <v>11092.433048065999</v>
      </c>
      <c r="J750" s="13">
        <v>44.153939583373301</v>
      </c>
      <c r="K750">
        <v>143334.57747346998</v>
      </c>
      <c r="L750" s="13">
        <v>1999933.6719329371</v>
      </c>
      <c r="M750" s="13">
        <v>789405.23080072994</v>
      </c>
      <c r="N750" s="13">
        <v>860374.28151342296</v>
      </c>
      <c r="O750" s="13">
        <v>46.228254137033801</v>
      </c>
      <c r="P750" s="13">
        <v>350107.931364647</v>
      </c>
      <c r="Q750" s="13">
        <v>179610</v>
      </c>
      <c r="R750" s="13">
        <v>85197</v>
      </c>
      <c r="S750" s="13">
        <v>54667</v>
      </c>
      <c r="T750" s="13">
        <v>39747</v>
      </c>
    </row>
    <row r="751" spans="1:20" x14ac:dyDescent="0.45">
      <c r="A751" s="1">
        <v>2009.24999999854</v>
      </c>
      <c r="B751" s="13">
        <v>115620.86278897367</v>
      </c>
      <c r="C751" s="13">
        <v>-3652.67341305221</v>
      </c>
      <c r="D751" s="13">
        <v>-25913.239510849598</v>
      </c>
      <c r="E751" s="13">
        <v>47.786661086480201</v>
      </c>
      <c r="F751" s="13">
        <v>145138.98905178899</v>
      </c>
      <c r="G751" s="13">
        <v>130634.93715023628</v>
      </c>
      <c r="H751" s="13">
        <v>-424.10890987770699</v>
      </c>
      <c r="I751" s="13">
        <v>1105.7476340574999</v>
      </c>
      <c r="J751" s="13">
        <v>47.786661086480201</v>
      </c>
      <c r="K751">
        <v>129905.51176497001</v>
      </c>
      <c r="L751" s="13">
        <v>2082220.6504549901</v>
      </c>
      <c r="M751" s="13">
        <v>771928.89683758398</v>
      </c>
      <c r="N751" s="13">
        <v>826516.44106373901</v>
      </c>
      <c r="O751" s="13">
        <v>47.644717183970599</v>
      </c>
      <c r="P751" s="13">
        <v>483727.66783648299</v>
      </c>
      <c r="Q751" s="13">
        <v>144010</v>
      </c>
      <c r="R751" s="13">
        <v>59207</v>
      </c>
      <c r="S751" s="13">
        <v>49642</v>
      </c>
      <c r="T751" s="13">
        <v>35161</v>
      </c>
    </row>
    <row r="752" spans="1:20" x14ac:dyDescent="0.45">
      <c r="A752" s="1">
        <v>2009.3333333318701</v>
      </c>
      <c r="B752" s="13">
        <v>106681.617752095</v>
      </c>
      <c r="C752" s="13">
        <v>24506.681768745701</v>
      </c>
      <c r="D752" s="13">
        <v>2910.503048952</v>
      </c>
      <c r="E752" s="13">
        <v>10.9664933828931</v>
      </c>
      <c r="F752" s="13">
        <v>79253.466441014403</v>
      </c>
      <c r="G752" s="13">
        <v>124308.61320950479</v>
      </c>
      <c r="H752" s="13">
        <v>-313.183820373787</v>
      </c>
      <c r="I752" s="13">
        <v>4443.3866533656801</v>
      </c>
      <c r="J752" s="13">
        <v>10.9664933828931</v>
      </c>
      <c r="K752">
        <v>120167.44388313001</v>
      </c>
      <c r="L752" s="13">
        <v>2151528.6482646069</v>
      </c>
      <c r="M752" s="13">
        <v>786427.80611855397</v>
      </c>
      <c r="N752" s="13">
        <v>811952.00697927398</v>
      </c>
      <c r="O752" s="13">
        <v>47.2644904209751</v>
      </c>
      <c r="P752" s="13">
        <v>553101.57067635795</v>
      </c>
      <c r="Q752" s="13">
        <v>198588</v>
      </c>
      <c r="R752" s="13">
        <v>118296</v>
      </c>
      <c r="S752" s="13">
        <v>42459</v>
      </c>
      <c r="T752" s="13">
        <v>37833</v>
      </c>
    </row>
    <row r="753" spans="1:20" x14ac:dyDescent="0.45">
      <c r="A753" s="1">
        <v>2009.4166666652</v>
      </c>
      <c r="B753" s="13">
        <v>79488.526099226961</v>
      </c>
      <c r="C753" s="13">
        <v>9698.3469022100508</v>
      </c>
      <c r="D753" s="13">
        <v>15996.1334672024</v>
      </c>
      <c r="E753" s="13">
        <v>-2.5736032000905298</v>
      </c>
      <c r="F753" s="13">
        <v>53796.619333014598</v>
      </c>
      <c r="G753" s="13">
        <v>112820.24445979424</v>
      </c>
      <c r="H753" s="13">
        <v>-936.29317880813505</v>
      </c>
      <c r="I753" s="13">
        <v>4562.0457758324601</v>
      </c>
      <c r="J753" s="13">
        <v>-2.5736032000905298</v>
      </c>
      <c r="K753">
        <v>109197.06546597001</v>
      </c>
      <c r="L753" s="13">
        <v>2201446.4640741195</v>
      </c>
      <c r="M753" s="13">
        <v>786656.09901094704</v>
      </c>
      <c r="N753" s="13">
        <v>813850.730272135</v>
      </c>
      <c r="O753" s="13">
        <v>45.092969650574901</v>
      </c>
      <c r="P753" s="13">
        <v>600894.54182138701</v>
      </c>
      <c r="Q753" s="13">
        <v>216002</v>
      </c>
      <c r="R753" s="13">
        <v>121756</v>
      </c>
      <c r="S753" s="13">
        <v>54303</v>
      </c>
      <c r="T753" s="13">
        <v>39944</v>
      </c>
    </row>
    <row r="754" spans="1:20" x14ac:dyDescent="0.45">
      <c r="A754" s="1">
        <v>2009.49999999853</v>
      </c>
      <c r="B754" s="13">
        <v>92530.217417996682</v>
      </c>
      <c r="C754" s="13">
        <v>249.965191413056</v>
      </c>
      <c r="D754" s="13">
        <v>-10151.9593474881</v>
      </c>
      <c r="E754" s="13">
        <v>-41.705318160265797</v>
      </c>
      <c r="F754" s="13">
        <v>102473.916892232</v>
      </c>
      <c r="G754" s="13">
        <v>124280.38016398915</v>
      </c>
      <c r="H754" s="13">
        <v>2992.6433694734201</v>
      </c>
      <c r="I754" s="13">
        <v>17533.225044676001</v>
      </c>
      <c r="J754" s="13">
        <v>-41.705318160265797</v>
      </c>
      <c r="K754">
        <v>103796.21706799998</v>
      </c>
      <c r="L754" s="13">
        <v>2261834.7463251585</v>
      </c>
      <c r="M754" s="13">
        <v>774372.21857893502</v>
      </c>
      <c r="N754" s="13">
        <v>796071.18233644799</v>
      </c>
      <c r="O754" s="13">
        <v>46.008021075807598</v>
      </c>
      <c r="P754" s="13">
        <v>691345.33738869999</v>
      </c>
      <c r="Q754" s="13">
        <v>172824</v>
      </c>
      <c r="R754" s="13">
        <v>84838</v>
      </c>
      <c r="S754" s="13">
        <v>46748</v>
      </c>
      <c r="T754" s="13">
        <v>41237</v>
      </c>
    </row>
    <row r="755" spans="1:20" x14ac:dyDescent="0.45">
      <c r="A755" s="1">
        <v>2009.5833333318601</v>
      </c>
      <c r="B755" s="13">
        <v>111699.43220310674</v>
      </c>
      <c r="C755" s="13">
        <v>11404.843839978101</v>
      </c>
      <c r="D755" s="13">
        <v>-5203.8732004173798</v>
      </c>
      <c r="E755" s="13">
        <v>-56.235732820973602</v>
      </c>
      <c r="F755" s="13">
        <v>105554.697296367</v>
      </c>
      <c r="G755" s="13">
        <v>129210.43370749055</v>
      </c>
      <c r="H755" s="13">
        <v>11582.9064180696</v>
      </c>
      <c r="I755" s="13">
        <v>11111.0815638119</v>
      </c>
      <c r="J755" s="13">
        <v>-56.235732820973602</v>
      </c>
      <c r="K755">
        <v>106572.68145843002</v>
      </c>
      <c r="L755" s="13">
        <v>2347285.2484821365</v>
      </c>
      <c r="M755" s="13">
        <v>775774.765619274</v>
      </c>
      <c r="N755" s="13">
        <v>787102.05197111901</v>
      </c>
      <c r="O755" s="13">
        <v>45.951601438143499</v>
      </c>
      <c r="P755" s="13">
        <v>784362.47929030505</v>
      </c>
      <c r="Q755" s="13">
        <v>155590</v>
      </c>
      <c r="R755" s="13">
        <v>67159</v>
      </c>
      <c r="S755" s="13">
        <v>47996</v>
      </c>
      <c r="T755" s="13">
        <v>40435</v>
      </c>
    </row>
    <row r="756" spans="1:20" x14ac:dyDescent="0.45">
      <c r="A756" s="1">
        <v>2009.66666666519</v>
      </c>
      <c r="B756" s="13">
        <v>137087.96338902469</v>
      </c>
      <c r="C756" s="13">
        <v>25604.354738838301</v>
      </c>
      <c r="D756" s="13">
        <v>19225.404998891801</v>
      </c>
      <c r="E756" s="13">
        <v>-41.401324586822199</v>
      </c>
      <c r="F756" s="13">
        <v>92299.604975881404</v>
      </c>
      <c r="G756" s="13">
        <v>124602.73819115951</v>
      </c>
      <c r="H756" s="13">
        <v>9572.4263443080599</v>
      </c>
      <c r="I756" s="13">
        <v>7295.19556156827</v>
      </c>
      <c r="J756" s="13">
        <v>-41.401324586822199</v>
      </c>
      <c r="K756">
        <v>107776.51760987</v>
      </c>
      <c r="L756" s="13">
        <v>2449346.9964496014</v>
      </c>
      <c r="M756" s="13">
        <v>792329.36600371997</v>
      </c>
      <c r="N756" s="13">
        <v>787509.42552892806</v>
      </c>
      <c r="O756" s="13">
        <v>47.853236610312202</v>
      </c>
      <c r="P756" s="13">
        <v>869460.35168034304</v>
      </c>
      <c r="Q756" s="13">
        <v>127343</v>
      </c>
      <c r="R756" s="13">
        <v>55338</v>
      </c>
      <c r="S756" s="13">
        <v>32771</v>
      </c>
      <c r="T756" s="13">
        <v>39234</v>
      </c>
    </row>
    <row r="757" spans="1:20" x14ac:dyDescent="0.45">
      <c r="A757" s="1">
        <v>2009.74999999852</v>
      </c>
      <c r="B757" s="13">
        <v>85118.51733450219</v>
      </c>
      <c r="C757" s="13">
        <v>-14375.0268711477</v>
      </c>
      <c r="D757" s="13">
        <v>1221.1344216653799</v>
      </c>
      <c r="E757" s="13">
        <v>0.58040093251065294</v>
      </c>
      <c r="F757" s="13">
        <v>98271.829383051998</v>
      </c>
      <c r="G757" s="13">
        <v>96812.2771854491</v>
      </c>
      <c r="H757" s="13">
        <v>6364.9501382805101</v>
      </c>
      <c r="I757" s="13">
        <v>1980.2294608060799</v>
      </c>
      <c r="J757" s="13">
        <v>0.58040093251065294</v>
      </c>
      <c r="K757">
        <v>88466.517185429999</v>
      </c>
      <c r="L757" s="13">
        <v>2511754.5528376801</v>
      </c>
      <c r="M757" s="13">
        <v>768514.23050588905</v>
      </c>
      <c r="N757" s="13">
        <v>780580.75896766502</v>
      </c>
      <c r="O757" s="13">
        <v>76.608040780113896</v>
      </c>
      <c r="P757" s="13">
        <v>962582.95532334596</v>
      </c>
      <c r="Q757" s="13">
        <v>113246</v>
      </c>
      <c r="R757" s="13">
        <v>43522</v>
      </c>
      <c r="S757" s="13">
        <v>31566</v>
      </c>
      <c r="T757" s="13">
        <v>38158</v>
      </c>
    </row>
    <row r="758" spans="1:20" x14ac:dyDescent="0.45">
      <c r="A758" s="1">
        <v>2009.8333333318501</v>
      </c>
      <c r="B758" s="13">
        <v>96979.928665302621</v>
      </c>
      <c r="C758" s="13">
        <v>-3856.0998090442599</v>
      </c>
      <c r="D758" s="13">
        <v>2455.9198407615399</v>
      </c>
      <c r="E758" s="13">
        <v>28.658835006941601</v>
      </c>
      <c r="F758" s="13">
        <v>98351.449798578396</v>
      </c>
      <c r="G758" s="13">
        <v>78152.639965600698</v>
      </c>
      <c r="H758" s="13">
        <v>5858.58823267344</v>
      </c>
      <c r="I758" s="13">
        <v>644.54694631031396</v>
      </c>
      <c r="J758" s="13">
        <v>28.658835006941601</v>
      </c>
      <c r="K758">
        <v>71620.845951609997</v>
      </c>
      <c r="L758" s="13">
        <v>2568523.4572254089</v>
      </c>
      <c r="M758" s="13">
        <v>753312.87240227102</v>
      </c>
      <c r="N758" s="13">
        <v>768346.27639327</v>
      </c>
      <c r="O758" s="13">
        <v>109.051762618186</v>
      </c>
      <c r="P758" s="13">
        <v>1046755.25666725</v>
      </c>
      <c r="Q758" s="13">
        <v>108544</v>
      </c>
      <c r="R758" s="13">
        <v>42822</v>
      </c>
      <c r="S758" s="13">
        <v>29579</v>
      </c>
      <c r="T758" s="13">
        <v>36143</v>
      </c>
    </row>
    <row r="759" spans="1:20" x14ac:dyDescent="0.45">
      <c r="A759" s="1">
        <v>2009.9166666651799</v>
      </c>
      <c r="B759" s="13">
        <v>108422.00930948339</v>
      </c>
      <c r="C759" s="13">
        <v>28554.692765620101</v>
      </c>
      <c r="D759" s="13">
        <v>3546.8872194522601</v>
      </c>
      <c r="E759" s="13">
        <v>68.140744924834706</v>
      </c>
      <c r="F759" s="13">
        <v>76252.288579486194</v>
      </c>
      <c r="G759" s="13">
        <v>74209.32952582094</v>
      </c>
      <c r="H759" s="13">
        <v>478.24310560848102</v>
      </c>
      <c r="I759" s="13">
        <v>-1406.1438501223599</v>
      </c>
      <c r="J759" s="13">
        <v>68.140744924834706</v>
      </c>
      <c r="K759">
        <v>75069.089525409989</v>
      </c>
      <c r="L759" s="13">
        <v>2643405.1531609143</v>
      </c>
      <c r="M759" s="13">
        <v>773162.91875171498</v>
      </c>
      <c r="N759" s="13">
        <v>756483.02901699801</v>
      </c>
      <c r="O759" s="13">
        <v>145.54260333138299</v>
      </c>
      <c r="P759" s="13">
        <v>1113613.66278887</v>
      </c>
      <c r="Q759" s="13">
        <v>131594</v>
      </c>
      <c r="R759" s="13">
        <v>48027</v>
      </c>
      <c r="S759" s="13">
        <v>39278</v>
      </c>
      <c r="T759" s="13">
        <v>44289</v>
      </c>
    </row>
    <row r="760" spans="1:20" x14ac:dyDescent="0.45">
      <c r="A760" s="1">
        <v>2009.99999999851</v>
      </c>
      <c r="B760" s="13">
        <v>52611.864940203195</v>
      </c>
      <c r="C760" s="13">
        <v>-23543.834042560698</v>
      </c>
      <c r="D760" s="13">
        <v>4185.5342639091004</v>
      </c>
      <c r="E760" s="13">
        <v>71.096043213895499</v>
      </c>
      <c r="F760" s="13">
        <v>71899.068675640898</v>
      </c>
      <c r="G760" s="13">
        <v>65857.631183446327</v>
      </c>
      <c r="H760" s="13">
        <v>9663.1187782209909</v>
      </c>
      <c r="I760" s="13">
        <v>1798.41636201144</v>
      </c>
      <c r="J760" s="13">
        <v>71.096043213895499</v>
      </c>
      <c r="K760">
        <v>54325</v>
      </c>
      <c r="L760" s="13">
        <v>2657378.1868077414</v>
      </c>
      <c r="M760" s="13">
        <v>741177.70568739797</v>
      </c>
      <c r="N760" s="13">
        <v>744908.08465169102</v>
      </c>
      <c r="O760" s="13">
        <v>191.90819978218201</v>
      </c>
      <c r="P760" s="13">
        <v>1171100.4882688699</v>
      </c>
      <c r="Q760" s="13">
        <v>122382</v>
      </c>
      <c r="R760" s="13">
        <v>47277</v>
      </c>
      <c r="S760" s="13">
        <v>37315</v>
      </c>
      <c r="T760" s="13">
        <v>37790</v>
      </c>
    </row>
    <row r="761" spans="1:20" x14ac:dyDescent="0.45">
      <c r="A761" s="1">
        <v>2010.0833333318401</v>
      </c>
      <c r="B761" s="13">
        <v>51980.608866334107</v>
      </c>
      <c r="C761" s="13">
        <v>124.02891638342</v>
      </c>
      <c r="D761" s="13">
        <v>-955.98484439615402</v>
      </c>
      <c r="E761" s="13">
        <v>90.134015486143298</v>
      </c>
      <c r="F761" s="13">
        <v>52722.430778860697</v>
      </c>
      <c r="G761" s="13">
        <v>52352.980134066711</v>
      </c>
      <c r="H761" s="13">
        <v>7854.8755942049302</v>
      </c>
      <c r="I761" s="13">
        <v>432.97052437563798</v>
      </c>
      <c r="J761" s="13">
        <v>90.134015486143298</v>
      </c>
      <c r="K761">
        <v>43975</v>
      </c>
      <c r="L761" s="13">
        <v>2685686.6620702166</v>
      </c>
      <c r="M761" s="13">
        <v>732764.28050462098</v>
      </c>
      <c r="N761" s="13">
        <v>736722.90825658594</v>
      </c>
      <c r="O761" s="13">
        <v>242.39245958948001</v>
      </c>
      <c r="P761" s="13">
        <v>1215957.08084942</v>
      </c>
      <c r="Q761" s="13">
        <v>109539</v>
      </c>
      <c r="R761" s="13">
        <v>46818</v>
      </c>
      <c r="S761" s="13">
        <v>28117</v>
      </c>
      <c r="T761" s="13">
        <v>34604</v>
      </c>
    </row>
    <row r="762" spans="1:20" x14ac:dyDescent="0.45">
      <c r="A762" s="1">
        <v>2010.1666666651699</v>
      </c>
      <c r="B762" s="13">
        <v>123254.03595723878</v>
      </c>
      <c r="C762" s="13">
        <v>46985.4191731596</v>
      </c>
      <c r="D762" s="13">
        <v>28340.716232418101</v>
      </c>
      <c r="E762" s="13">
        <v>94.811436653175406</v>
      </c>
      <c r="F762" s="13">
        <v>47833.089115007897</v>
      </c>
      <c r="G762" s="13">
        <v>67605.819206543601</v>
      </c>
      <c r="H762" s="13">
        <v>34354.518347567799</v>
      </c>
      <c r="I762" s="13">
        <v>-7117.2105776773697</v>
      </c>
      <c r="J762" s="13">
        <v>94.811436653175406</v>
      </c>
      <c r="K762">
        <v>40273.699999999997</v>
      </c>
      <c r="L762" s="13">
        <v>2762820.6867206693</v>
      </c>
      <c r="M762" s="13">
        <v>769642.64857552503</v>
      </c>
      <c r="N762" s="13">
        <v>747024.57283632795</v>
      </c>
      <c r="O762" s="13">
        <v>319.14798005618002</v>
      </c>
      <c r="P762" s="13">
        <v>1245834.3173287599</v>
      </c>
      <c r="Q762" s="13">
        <v>91646</v>
      </c>
      <c r="R762" s="13">
        <v>38298</v>
      </c>
      <c r="S762" s="13">
        <v>27137</v>
      </c>
      <c r="T762" s="13">
        <v>26211</v>
      </c>
    </row>
    <row r="763" spans="1:20" x14ac:dyDescent="0.45">
      <c r="A763" s="1">
        <v>2010.2499999985</v>
      </c>
      <c r="B763" s="13">
        <v>89212.480630681137</v>
      </c>
      <c r="C763" s="13">
        <v>38057.915133693001</v>
      </c>
      <c r="D763" s="13">
        <v>16487.730266060498</v>
      </c>
      <c r="E763" s="13">
        <v>110.36188717543401</v>
      </c>
      <c r="F763" s="13">
        <v>34556.473343752201</v>
      </c>
      <c r="G763" s="13">
        <v>40660.743904831361</v>
      </c>
      <c r="H763" s="13">
        <v>41809.570818553701</v>
      </c>
      <c r="I763" s="13">
        <v>-1259.1888008977801</v>
      </c>
      <c r="J763" s="13">
        <v>110.36188717543401</v>
      </c>
      <c r="K763">
        <v>0</v>
      </c>
      <c r="L763" s="13">
        <v>2808335.2104450148</v>
      </c>
      <c r="M763" s="13">
        <v>790923.99844652205</v>
      </c>
      <c r="N763" s="13">
        <v>755434.26464109402</v>
      </c>
      <c r="O763" s="13">
        <v>410.340256518758</v>
      </c>
      <c r="P763" s="13">
        <v>1261566.60710088</v>
      </c>
      <c r="Q763" s="13">
        <v>96173</v>
      </c>
      <c r="R763" s="13">
        <v>38628</v>
      </c>
      <c r="S763" s="13">
        <v>24222</v>
      </c>
      <c r="T763" s="13">
        <v>33323</v>
      </c>
    </row>
    <row r="764" spans="1:20" x14ac:dyDescent="0.45">
      <c r="A764" s="1">
        <v>2010.3333333318301</v>
      </c>
      <c r="B764" s="13">
        <v>60133.988557385353</v>
      </c>
      <c r="C764" s="13">
        <v>32407.918734133102</v>
      </c>
      <c r="D764" s="13">
        <v>1355.2480796800301</v>
      </c>
      <c r="E764" s="13">
        <v>79.718454154420698</v>
      </c>
      <c r="F764" s="13">
        <v>26291.103289417799</v>
      </c>
      <c r="G764" s="13">
        <v>45331.396262232614</v>
      </c>
      <c r="H764" s="13">
        <v>46083.7229818618</v>
      </c>
      <c r="I764" s="13">
        <v>-832.04517378360504</v>
      </c>
      <c r="J764" s="13">
        <v>79.718454154420698</v>
      </c>
      <c r="K764">
        <v>0</v>
      </c>
      <c r="L764" s="13">
        <v>2822875.741484581</v>
      </c>
      <c r="M764" s="13">
        <v>810604.13835355896</v>
      </c>
      <c r="N764" s="13">
        <v>740024.73915596202</v>
      </c>
      <c r="O764" s="13">
        <v>480.275480190152</v>
      </c>
      <c r="P764" s="13">
        <v>1271766.5884948701</v>
      </c>
      <c r="Q764" s="13">
        <v>91563</v>
      </c>
      <c r="R764" s="13">
        <v>34025</v>
      </c>
      <c r="S764" s="13">
        <v>24443</v>
      </c>
      <c r="T764" s="13">
        <v>33095</v>
      </c>
    </row>
    <row r="765" spans="1:20" x14ac:dyDescent="0.45">
      <c r="A765" s="1">
        <v>2010.4166666651599</v>
      </c>
      <c r="B765" s="13">
        <v>39243.134211373923</v>
      </c>
      <c r="C765" s="13">
        <v>17086.160952628899</v>
      </c>
      <c r="D765" s="13">
        <v>2190.5127840016798</v>
      </c>
      <c r="E765" s="13">
        <v>493.22817642864499</v>
      </c>
      <c r="F765" s="13">
        <v>19473.232298314699</v>
      </c>
      <c r="G765" s="13">
        <v>13814.885907326683</v>
      </c>
      <c r="H765" s="13">
        <v>16600.169961259999</v>
      </c>
      <c r="I765" s="13">
        <v>-3278.5122303619601</v>
      </c>
      <c r="J765" s="13">
        <v>493.22817642864499</v>
      </c>
      <c r="K765">
        <v>0</v>
      </c>
      <c r="L765" s="13">
        <v>2817940.4294754555</v>
      </c>
      <c r="M765" s="13">
        <v>811698.68191612302</v>
      </c>
      <c r="N765" s="13">
        <v>730295.86710656795</v>
      </c>
      <c r="O765" s="13">
        <v>518.35417124440596</v>
      </c>
      <c r="P765" s="13">
        <v>1275427.52628152</v>
      </c>
      <c r="Q765" s="13">
        <v>93011</v>
      </c>
      <c r="R765" s="13">
        <v>38953</v>
      </c>
      <c r="S765" s="13">
        <v>22801</v>
      </c>
      <c r="T765" s="13">
        <v>31257</v>
      </c>
    </row>
    <row r="766" spans="1:20" x14ac:dyDescent="0.45">
      <c r="A766" s="1">
        <v>2010.49999999849</v>
      </c>
      <c r="B766" s="13">
        <v>36907.56515577808</v>
      </c>
      <c r="C766" s="13">
        <v>11721.864124875499</v>
      </c>
      <c r="D766" s="13">
        <v>5491.77435834065</v>
      </c>
      <c r="E766" s="13">
        <v>878.60342577713197</v>
      </c>
      <c r="F766" s="13">
        <v>18815.323246784799</v>
      </c>
      <c r="G766" s="13">
        <v>10170.902870955611</v>
      </c>
      <c r="H766" s="13">
        <v>7869.3648524248902</v>
      </c>
      <c r="I766" s="13">
        <v>1422.9345927535901</v>
      </c>
      <c r="J766" s="13">
        <v>878.60342577713197</v>
      </c>
      <c r="K766">
        <v>0</v>
      </c>
      <c r="L766" s="13">
        <v>2813613.9167573396</v>
      </c>
      <c r="M766" s="13">
        <v>807539.34256545198</v>
      </c>
      <c r="N766" s="13">
        <v>725147.62857151497</v>
      </c>
      <c r="O766" s="13">
        <v>1865.94398705299</v>
      </c>
      <c r="P766" s="13">
        <v>1279061.00163332</v>
      </c>
      <c r="Q766" s="13">
        <v>109945</v>
      </c>
      <c r="R766" s="13">
        <v>45536</v>
      </c>
      <c r="S766" s="13">
        <v>30644</v>
      </c>
      <c r="T766" s="13">
        <v>33764</v>
      </c>
    </row>
    <row r="767" spans="1:20" x14ac:dyDescent="0.45">
      <c r="A767" s="1">
        <v>2010.5833333318201</v>
      </c>
      <c r="B767" s="13">
        <v>28841.508368942057</v>
      </c>
      <c r="C767" s="13">
        <v>12344.286251986699</v>
      </c>
      <c r="D767" s="13">
        <v>5286.8491619450497</v>
      </c>
      <c r="E767" s="13">
        <v>1289.72360143388</v>
      </c>
      <c r="F767" s="13">
        <v>9920.6493535764293</v>
      </c>
      <c r="G767" s="13">
        <v>12893.184152077898</v>
      </c>
      <c r="H767" s="13">
        <v>11612.4585087574</v>
      </c>
      <c r="I767" s="13">
        <v>-8.99795811338163</v>
      </c>
      <c r="J767" s="13">
        <v>1289.72360143388</v>
      </c>
      <c r="K767">
        <v>0</v>
      </c>
      <c r="L767" s="13">
        <v>2796815.6476957081</v>
      </c>
      <c r="M767" s="13">
        <v>805531.39350332203</v>
      </c>
      <c r="N767" s="13">
        <v>720651.98270019598</v>
      </c>
      <c r="O767" s="13">
        <v>2998.67422003003</v>
      </c>
      <c r="P767" s="13">
        <v>1267633.59727216</v>
      </c>
      <c r="Q767" s="13">
        <v>111157</v>
      </c>
      <c r="R767" s="13">
        <v>51112</v>
      </c>
      <c r="S767" s="13">
        <v>28692</v>
      </c>
      <c r="T767" s="13">
        <v>31353</v>
      </c>
    </row>
    <row r="768" spans="1:20" x14ac:dyDescent="0.45">
      <c r="A768" s="1">
        <v>2010.6666666651499</v>
      </c>
      <c r="B768" s="13">
        <v>35012.9804840297</v>
      </c>
      <c r="C768" s="13">
        <v>12960.738313760599</v>
      </c>
      <c r="D768" s="13">
        <v>10600.108617355099</v>
      </c>
      <c r="E768" s="13">
        <v>959.90471845850197</v>
      </c>
      <c r="F768" s="13">
        <v>10492.2288344555</v>
      </c>
      <c r="G768" s="13">
        <v>12737.307042843831</v>
      </c>
      <c r="H768" s="13">
        <v>7643.2651419244203</v>
      </c>
      <c r="I768" s="13">
        <v>4134.1371824609096</v>
      </c>
      <c r="J768" s="13">
        <v>959.90471845850197</v>
      </c>
      <c r="K768">
        <v>0</v>
      </c>
      <c r="L768" s="13">
        <v>2764705.5385915013</v>
      </c>
      <c r="M768" s="13">
        <v>802029.63388556195</v>
      </c>
      <c r="N768" s="13">
        <v>712151.612919815</v>
      </c>
      <c r="O768" s="13">
        <v>4309.9740687042504</v>
      </c>
      <c r="P768" s="13">
        <v>1246214.3177174199</v>
      </c>
      <c r="Q768" s="13">
        <v>138262</v>
      </c>
      <c r="R768" s="13">
        <v>65814</v>
      </c>
      <c r="S768" s="13">
        <v>39268</v>
      </c>
      <c r="T768" s="13">
        <v>33180</v>
      </c>
    </row>
    <row r="769" spans="1:20" x14ac:dyDescent="0.45">
      <c r="A769" s="1">
        <v>2010.74999999848</v>
      </c>
      <c r="B769" s="13">
        <v>21303.042083983488</v>
      </c>
      <c r="C769" s="13">
        <v>8537.8893232110895</v>
      </c>
      <c r="D769" s="13">
        <v>10099.485615179199</v>
      </c>
      <c r="E769" s="13">
        <v>655.84074747614795</v>
      </c>
      <c r="F769" s="13">
        <v>2009.8263981170501</v>
      </c>
      <c r="G769" s="13">
        <v>13969.111625677779</v>
      </c>
      <c r="H769" s="13">
        <v>8590.7317344356397</v>
      </c>
      <c r="I769" s="13">
        <v>4722.53914376599</v>
      </c>
      <c r="J769" s="13">
        <v>655.84074747614795</v>
      </c>
      <c r="K769">
        <v>0</v>
      </c>
      <c r="L769" s="13">
        <v>2726548.2674028296</v>
      </c>
      <c r="M769" s="13">
        <v>795959.39768051298</v>
      </c>
      <c r="N769" s="13">
        <v>708374.50474242598</v>
      </c>
      <c r="O769" s="13">
        <v>4319.0045080203599</v>
      </c>
      <c r="P769" s="13">
        <v>1217895.3604718701</v>
      </c>
      <c r="Q769" s="13">
        <v>149609</v>
      </c>
      <c r="R769" s="13">
        <v>72890</v>
      </c>
      <c r="S769" s="13">
        <v>41420</v>
      </c>
      <c r="T769" s="13">
        <v>35299</v>
      </c>
    </row>
    <row r="770" spans="1:20" x14ac:dyDescent="0.45">
      <c r="A770" s="1">
        <v>2010.8333333318101</v>
      </c>
      <c r="B770" s="13">
        <v>20435.19742338335</v>
      </c>
      <c r="C770" s="13">
        <v>13243.5148540471</v>
      </c>
      <c r="D770" s="13">
        <v>9648.0545771756097</v>
      </c>
      <c r="E770" s="13">
        <v>339.124108335198</v>
      </c>
      <c r="F770" s="13">
        <v>-2795.49611617456</v>
      </c>
      <c r="G770" s="13">
        <v>21097.263586046982</v>
      </c>
      <c r="H770" s="13">
        <v>10961.309622934999</v>
      </c>
      <c r="I770" s="13">
        <v>9796.8298547767808</v>
      </c>
      <c r="J770" s="13">
        <v>339.124108335198</v>
      </c>
      <c r="K770">
        <v>0</v>
      </c>
      <c r="L770" s="13">
        <v>2698080.9726948347</v>
      </c>
      <c r="M770" s="13">
        <v>794030.37599173805</v>
      </c>
      <c r="N770" s="13">
        <v>701569.92351762997</v>
      </c>
      <c r="O770" s="13">
        <v>4653.9747250468399</v>
      </c>
      <c r="P770" s="13">
        <v>1197826.6984604199</v>
      </c>
      <c r="Q770" s="13">
        <v>152939</v>
      </c>
      <c r="R770" s="13">
        <v>74927</v>
      </c>
      <c r="S770" s="13">
        <v>43210</v>
      </c>
      <c r="T770" s="13">
        <v>34802</v>
      </c>
    </row>
    <row r="771" spans="1:20" x14ac:dyDescent="0.45">
      <c r="A771" s="1">
        <v>2010.9166666651399</v>
      </c>
      <c r="B771" s="13">
        <v>17862.407649631903</v>
      </c>
      <c r="C771" s="13">
        <v>8478.6648261966002</v>
      </c>
      <c r="D771" s="13">
        <v>10784.4354517256</v>
      </c>
      <c r="E771" s="13">
        <v>277.193590827793</v>
      </c>
      <c r="F771" s="13">
        <v>-1677.8862191180899</v>
      </c>
      <c r="G771" s="13">
        <v>13762.012229949412</v>
      </c>
      <c r="H771" s="13">
        <v>7826.3562992840398</v>
      </c>
      <c r="I771" s="13">
        <v>5658.4623398375797</v>
      </c>
      <c r="J771" s="13">
        <v>277.193590827793</v>
      </c>
      <c r="K771">
        <v>0</v>
      </c>
      <c r="L771" s="13">
        <v>2639538.566700262</v>
      </c>
      <c r="M771" s="13">
        <v>789233.66445002402</v>
      </c>
      <c r="N771" s="13">
        <v>697451.66233510699</v>
      </c>
      <c r="O771" s="13">
        <v>5065.4624710608596</v>
      </c>
      <c r="P771" s="13">
        <v>1147787.77744407</v>
      </c>
      <c r="Q771" s="13">
        <v>149962</v>
      </c>
      <c r="R771" s="13">
        <v>70070</v>
      </c>
      <c r="S771" s="13">
        <v>45113</v>
      </c>
      <c r="T771" s="13">
        <v>34778</v>
      </c>
    </row>
    <row r="772" spans="1:20" x14ac:dyDescent="0.45">
      <c r="A772" s="1">
        <v>2010.99999999847</v>
      </c>
      <c r="B772" s="13">
        <v>12572.07793615759</v>
      </c>
      <c r="C772" s="13">
        <v>5728.6460019139604</v>
      </c>
      <c r="D772" s="13">
        <v>13440.2835765948</v>
      </c>
      <c r="E772" s="13">
        <v>175.86150367047799</v>
      </c>
      <c r="F772" s="13">
        <v>-6772.7131460216497</v>
      </c>
      <c r="G772" s="13">
        <v>9536.2116546288871</v>
      </c>
      <c r="H772" s="13">
        <v>7586.4067662924199</v>
      </c>
      <c r="I772" s="13">
        <v>1773.9433846659899</v>
      </c>
      <c r="J772" s="13">
        <v>175.86150367047799</v>
      </c>
      <c r="K772">
        <v>0</v>
      </c>
      <c r="L772" s="13">
        <v>2599062.9833277334</v>
      </c>
      <c r="M772" s="13">
        <v>783065.04788011406</v>
      </c>
      <c r="N772" s="13">
        <v>695297.05495614605</v>
      </c>
      <c r="O772" s="13">
        <v>5148.0855071033402</v>
      </c>
      <c r="P772" s="13">
        <v>1115552.79498437</v>
      </c>
      <c r="Q772" s="13">
        <v>142224</v>
      </c>
      <c r="R772" s="13">
        <v>67632</v>
      </c>
      <c r="S772" s="13">
        <v>39573</v>
      </c>
      <c r="T772" s="13">
        <v>35020</v>
      </c>
    </row>
    <row r="773" spans="1:20" x14ac:dyDescent="0.45">
      <c r="A773" s="1">
        <v>2011.0833333318001</v>
      </c>
      <c r="B773" s="13">
        <v>10116.386027552193</v>
      </c>
      <c r="C773" s="13">
        <v>2293.9447291951901</v>
      </c>
      <c r="D773" s="13">
        <v>13327.521455317699</v>
      </c>
      <c r="E773" s="13">
        <v>96.163122011792197</v>
      </c>
      <c r="F773" s="13">
        <v>-5601.2432789724899</v>
      </c>
      <c r="G773" s="13">
        <v>10849.975064413102</v>
      </c>
      <c r="H773" s="13">
        <v>5717.7935983502302</v>
      </c>
      <c r="I773" s="13">
        <v>5036.01834405108</v>
      </c>
      <c r="J773" s="13">
        <v>96.163122011792197</v>
      </c>
      <c r="K773">
        <v>0</v>
      </c>
      <c r="L773" s="13">
        <v>2568446.6189904772</v>
      </c>
      <c r="M773" s="13">
        <v>772859.09836710605</v>
      </c>
      <c r="N773" s="13">
        <v>698107.62217750796</v>
      </c>
      <c r="O773" s="13">
        <v>5256.5562837829702</v>
      </c>
      <c r="P773" s="13">
        <v>1092223.3421620801</v>
      </c>
      <c r="Q773" s="13">
        <v>120264</v>
      </c>
      <c r="R773" s="13">
        <v>55355</v>
      </c>
      <c r="S773" s="13">
        <v>34615</v>
      </c>
      <c r="T773" s="13">
        <v>30293</v>
      </c>
    </row>
    <row r="774" spans="1:20" x14ac:dyDescent="0.45">
      <c r="A774" s="1">
        <v>2011.1666666651299</v>
      </c>
      <c r="B774" s="13">
        <v>-7278.4111516968505</v>
      </c>
      <c r="C774" s="13">
        <v>1773.67600050388</v>
      </c>
      <c r="D774" s="13">
        <v>2716.7705258594101</v>
      </c>
      <c r="E774" s="13">
        <v>144.86719236715999</v>
      </c>
      <c r="F774" s="13">
        <v>-11913.724870427301</v>
      </c>
      <c r="G774" s="13">
        <v>-2312.095381869025</v>
      </c>
      <c r="H774" s="13">
        <v>2113.4017838529599</v>
      </c>
      <c r="I774" s="13">
        <v>-878.71201519914496</v>
      </c>
      <c r="J774" s="13">
        <v>144.86719236715999</v>
      </c>
      <c r="K774">
        <v>-3691.65234289</v>
      </c>
      <c r="L774" s="13">
        <v>2518169.7408121037</v>
      </c>
      <c r="M774" s="13">
        <v>761542.94372967503</v>
      </c>
      <c r="N774" s="13">
        <v>688591.45020174596</v>
      </c>
      <c r="O774" s="13">
        <v>5649.4100963626397</v>
      </c>
      <c r="P774" s="13">
        <v>1062385.93678432</v>
      </c>
      <c r="Q774" s="13">
        <v>100993</v>
      </c>
      <c r="R774" s="13">
        <v>53448</v>
      </c>
      <c r="S774" s="13">
        <v>19679</v>
      </c>
      <c r="T774" s="13">
        <v>27866</v>
      </c>
    </row>
    <row r="775" spans="1:20" x14ac:dyDescent="0.45">
      <c r="A775" s="1">
        <v>2011.24999999846</v>
      </c>
      <c r="B775" s="13">
        <v>-13350.884289545686</v>
      </c>
      <c r="C775" s="13">
        <v>476.19927787664699</v>
      </c>
      <c r="D775" s="13">
        <v>3305.0639250775498</v>
      </c>
      <c r="E775" s="13">
        <v>212.63826327661599</v>
      </c>
      <c r="F775" s="13">
        <v>-17344.785755776498</v>
      </c>
      <c r="G775" s="13">
        <v>-9684.1507230711559</v>
      </c>
      <c r="H775" s="13">
        <v>-380.27573530391101</v>
      </c>
      <c r="I775" s="13">
        <v>480.12185412614002</v>
      </c>
      <c r="J775" s="13">
        <v>212.63826327661599</v>
      </c>
      <c r="K775">
        <v>-9996.6351051700003</v>
      </c>
      <c r="L775" s="13">
        <v>2472857.0161182815</v>
      </c>
      <c r="M775" s="13">
        <v>747635.368974332</v>
      </c>
      <c r="N775" s="13">
        <v>687582.170780638</v>
      </c>
      <c r="O775" s="13">
        <v>6047.7012410011403</v>
      </c>
      <c r="P775" s="13">
        <v>1031591.77512231</v>
      </c>
      <c r="Q775" s="13">
        <v>88639</v>
      </c>
      <c r="R775" s="13">
        <v>38964</v>
      </c>
      <c r="S775" s="13">
        <v>22805</v>
      </c>
      <c r="T775" s="13">
        <v>26869</v>
      </c>
    </row>
    <row r="776" spans="1:20" x14ac:dyDescent="0.45">
      <c r="A776" s="1">
        <v>2011.3333333317901</v>
      </c>
      <c r="B776" s="13">
        <v>-118.00322519268775</v>
      </c>
      <c r="C776" s="13">
        <v>-1715.39353073713</v>
      </c>
      <c r="D776" s="13">
        <v>11108.9359827433</v>
      </c>
      <c r="E776" s="13">
        <v>230.993164383183</v>
      </c>
      <c r="F776" s="13">
        <v>-9742.5388415820398</v>
      </c>
      <c r="G776" s="13">
        <v>-8759.5135600135636</v>
      </c>
      <c r="H776" s="13">
        <v>1564.28807308</v>
      </c>
      <c r="I776" s="13">
        <v>-566.12961547674604</v>
      </c>
      <c r="J776" s="13">
        <v>230.993164383183</v>
      </c>
      <c r="K776">
        <v>-9988.6651820000006</v>
      </c>
      <c r="L776" s="13">
        <v>2437012.8918179059</v>
      </c>
      <c r="M776" s="13">
        <v>735336.29079864698</v>
      </c>
      <c r="N776" s="13">
        <v>686170.28888973605</v>
      </c>
      <c r="O776" s="13">
        <v>6180.1219951432204</v>
      </c>
      <c r="P776" s="13">
        <v>1009326.19013438</v>
      </c>
      <c r="Q776" s="13">
        <v>86443</v>
      </c>
      <c r="R776" s="13">
        <v>39890</v>
      </c>
      <c r="S776" s="13">
        <v>21832</v>
      </c>
      <c r="T776" s="13">
        <v>24721</v>
      </c>
    </row>
    <row r="777" spans="1:20" x14ac:dyDescent="0.45">
      <c r="A777" s="1">
        <v>2011.4166666651199</v>
      </c>
      <c r="B777" s="13">
        <v>-178.88420326727919</v>
      </c>
      <c r="C777" s="13">
        <v>2693.1214992804898</v>
      </c>
      <c r="D777" s="13">
        <v>3163.4227335215601</v>
      </c>
      <c r="E777" s="13">
        <v>223.33418421993099</v>
      </c>
      <c r="F777" s="13">
        <v>-6258.7626202892598</v>
      </c>
      <c r="G777" s="13">
        <v>-5293.2931735507245</v>
      </c>
      <c r="H777" s="13">
        <v>3880.3394905958999</v>
      </c>
      <c r="I777" s="13">
        <v>592.71197463344504</v>
      </c>
      <c r="J777" s="13">
        <v>223.33418421993099</v>
      </c>
      <c r="K777">
        <v>-9989.6788230000002</v>
      </c>
      <c r="L777" s="13">
        <v>2405567.9799396158</v>
      </c>
      <c r="M777" s="13">
        <v>726303.255234599</v>
      </c>
      <c r="N777" s="13">
        <v>682216.08658781997</v>
      </c>
      <c r="O777" s="13">
        <v>6064.2024852498898</v>
      </c>
      <c r="P777" s="13">
        <v>990984.43563194701</v>
      </c>
      <c r="Q777" s="13">
        <v>78410</v>
      </c>
      <c r="R777" s="13">
        <v>36039</v>
      </c>
      <c r="S777" s="13">
        <v>17498</v>
      </c>
      <c r="T777" s="13">
        <v>24873</v>
      </c>
    </row>
    <row r="778" spans="1:20" x14ac:dyDescent="0.45">
      <c r="A778" s="1">
        <v>2011.49999999845</v>
      </c>
      <c r="B778" s="13">
        <v>18031.874520047822</v>
      </c>
      <c r="C778" s="13">
        <v>9809.9231747286594</v>
      </c>
      <c r="D778" s="13">
        <v>10780.053411869099</v>
      </c>
      <c r="E778" s="13">
        <v>183.95276133571301</v>
      </c>
      <c r="F778" s="13">
        <v>-2742.05482788565</v>
      </c>
      <c r="G778" s="13">
        <v>-3163.5220646498274</v>
      </c>
      <c r="H778" s="13">
        <v>4474.1224353386297</v>
      </c>
      <c r="I778" s="13">
        <v>2168.5455996758301</v>
      </c>
      <c r="J778" s="13">
        <v>183.95276133571301</v>
      </c>
      <c r="K778">
        <v>-9990.1428610000003</v>
      </c>
      <c r="L778" s="13">
        <v>2387785.6339548137</v>
      </c>
      <c r="M778" s="13">
        <v>724359.24861891498</v>
      </c>
      <c r="N778" s="13">
        <v>682851.53536830703</v>
      </c>
      <c r="O778" s="13">
        <v>6018.1542312318898</v>
      </c>
      <c r="P778" s="13">
        <v>974556.69573636004</v>
      </c>
      <c r="Q778" s="13">
        <v>79597</v>
      </c>
      <c r="R778" s="13">
        <v>33395</v>
      </c>
      <c r="S778" s="13">
        <v>21417</v>
      </c>
      <c r="T778" s="13">
        <v>24785</v>
      </c>
    </row>
    <row r="779" spans="1:20" x14ac:dyDescent="0.45">
      <c r="A779" s="1">
        <v>2011.5833333317801</v>
      </c>
      <c r="B779" s="13">
        <v>17639.000625609238</v>
      </c>
      <c r="C779" s="13">
        <v>8515.74525507197</v>
      </c>
      <c r="D779" s="13">
        <v>8534.7329424285508</v>
      </c>
      <c r="E779" s="13">
        <v>167.740264069402</v>
      </c>
      <c r="F779" s="13">
        <v>420.78216403931401</v>
      </c>
      <c r="G779" s="13">
        <v>4432.9375361351613</v>
      </c>
      <c r="H779" s="13">
        <v>9659.0194732453601</v>
      </c>
      <c r="I779" s="13">
        <v>4598.1362958203999</v>
      </c>
      <c r="J779" s="13">
        <v>167.740264069402</v>
      </c>
      <c r="K779">
        <v>-9991.9584970000014</v>
      </c>
      <c r="L779" s="13">
        <v>2367296.4966996256</v>
      </c>
      <c r="M779" s="13">
        <v>722429.91652835603</v>
      </c>
      <c r="N779" s="13">
        <v>681301.95835725404</v>
      </c>
      <c r="O779" s="13">
        <v>5802.5179082655504</v>
      </c>
      <c r="P779" s="13">
        <v>957762.10390574997</v>
      </c>
      <c r="Q779" s="13">
        <v>92739</v>
      </c>
      <c r="R779" s="13">
        <v>41462</v>
      </c>
      <c r="S779" s="13">
        <v>25722</v>
      </c>
      <c r="T779" s="13">
        <v>25556</v>
      </c>
    </row>
    <row r="780" spans="1:20" x14ac:dyDescent="0.45">
      <c r="A780" s="1">
        <v>2011.6666666651099</v>
      </c>
      <c r="B780" s="13">
        <v>18938.451525521887</v>
      </c>
      <c r="C780" s="13">
        <v>10114.8742835751</v>
      </c>
      <c r="D780" s="13">
        <v>9529.4346543064803</v>
      </c>
      <c r="E780" s="13">
        <v>173.765181315782</v>
      </c>
      <c r="F780" s="13">
        <v>-879.62259367547301</v>
      </c>
      <c r="G780" s="13">
        <v>6814.6294224790327</v>
      </c>
      <c r="H780" s="13">
        <v>7550.6389465050297</v>
      </c>
      <c r="I780" s="13">
        <v>9079.4986206582198</v>
      </c>
      <c r="J780" s="13">
        <v>173.765181315782</v>
      </c>
      <c r="K780">
        <v>-9989.2733259999986</v>
      </c>
      <c r="L780" s="13">
        <v>2345074.6654903991</v>
      </c>
      <c r="M780" s="13">
        <v>720922.58703130204</v>
      </c>
      <c r="N780" s="13">
        <v>678694.19012663502</v>
      </c>
      <c r="O780" s="13">
        <v>5929.0142973719703</v>
      </c>
      <c r="P780" s="13">
        <v>939528.87403508998</v>
      </c>
      <c r="Q780" s="13">
        <v>100461</v>
      </c>
      <c r="R780" s="13">
        <v>44985</v>
      </c>
      <c r="S780" s="13">
        <v>28457</v>
      </c>
      <c r="T780" s="13">
        <v>27019</v>
      </c>
    </row>
    <row r="781" spans="1:20" x14ac:dyDescent="0.45">
      <c r="A781" s="1">
        <v>2011.74999999844</v>
      </c>
      <c r="B781" s="13">
        <v>5836.6917039412183</v>
      </c>
      <c r="C781" s="13">
        <v>10718.883566325199</v>
      </c>
      <c r="D781" s="13">
        <v>3356.0193576618799</v>
      </c>
      <c r="E781" s="13">
        <v>201.539120688629</v>
      </c>
      <c r="F781" s="13">
        <v>-8439.7503407344902</v>
      </c>
      <c r="G781" s="13">
        <v>26292.033926068812</v>
      </c>
      <c r="H781" s="13">
        <v>7447.7685636279402</v>
      </c>
      <c r="I781" s="13">
        <v>4534.9074547522396</v>
      </c>
      <c r="J781" s="13">
        <v>201.539120688629</v>
      </c>
      <c r="K781">
        <v>14107.818787000002</v>
      </c>
      <c r="L781" s="13">
        <v>2307258.3817871143</v>
      </c>
      <c r="M781" s="13">
        <v>719709.10033010901</v>
      </c>
      <c r="N781" s="13">
        <v>670692.83174517902</v>
      </c>
      <c r="O781" s="13">
        <v>5886.3937932621002</v>
      </c>
      <c r="P781" s="13">
        <v>910970.05591856397</v>
      </c>
      <c r="Q781" s="13">
        <v>109976</v>
      </c>
      <c r="R781" s="13">
        <v>53237</v>
      </c>
      <c r="S781" s="13">
        <v>30238</v>
      </c>
      <c r="T781" s="13">
        <v>26500</v>
      </c>
    </row>
    <row r="782" spans="1:20" x14ac:dyDescent="0.45">
      <c r="A782" s="1">
        <v>2011.8333333317701</v>
      </c>
      <c r="B782" s="13">
        <v>6328.205221042228</v>
      </c>
      <c r="C782" s="13">
        <v>8867.7004686442106</v>
      </c>
      <c r="D782" s="13">
        <v>6067.9302105573697</v>
      </c>
      <c r="E782" s="13">
        <v>214.358581483336</v>
      </c>
      <c r="F782" s="13">
        <v>-8821.7840396426891</v>
      </c>
      <c r="G782" s="13">
        <v>26195.824525446238</v>
      </c>
      <c r="H782" s="13">
        <v>4499.6384741458596</v>
      </c>
      <c r="I782" s="13">
        <v>5976.2438448170396</v>
      </c>
      <c r="J782" s="13">
        <v>214.358581483336</v>
      </c>
      <c r="K782">
        <v>15505.583624999999</v>
      </c>
      <c r="L782" s="13">
        <v>2259354.7455937932</v>
      </c>
      <c r="M782" s="13">
        <v>714603.20854373195</v>
      </c>
      <c r="N782" s="13">
        <v>663854.72390261898</v>
      </c>
      <c r="O782" s="13">
        <v>6132.0973518016799</v>
      </c>
      <c r="P782" s="13">
        <v>874764.71579564095</v>
      </c>
      <c r="Q782" s="13">
        <v>124192</v>
      </c>
      <c r="R782" s="13">
        <v>63603</v>
      </c>
      <c r="S782" s="13">
        <v>32056</v>
      </c>
      <c r="T782" s="13">
        <v>28533</v>
      </c>
    </row>
    <row r="783" spans="1:20" x14ac:dyDescent="0.45">
      <c r="A783" s="1">
        <v>2011.9166666650999</v>
      </c>
      <c r="B783" s="13">
        <v>34231.033364974493</v>
      </c>
      <c r="C783" s="13">
        <v>5601.9152741100097</v>
      </c>
      <c r="D783" s="13">
        <v>347.21546367986298</v>
      </c>
      <c r="E783" s="13">
        <v>285.35453263891901</v>
      </c>
      <c r="F783" s="13">
        <v>27996.548094545698</v>
      </c>
      <c r="G783" s="13">
        <v>28394.347063027606</v>
      </c>
      <c r="H783" s="13">
        <v>5088.6651646715</v>
      </c>
      <c r="I783" s="13">
        <v>4610.3921467171904</v>
      </c>
      <c r="J783" s="13">
        <v>285.35453263891901</v>
      </c>
      <c r="K783">
        <v>18409.935218999999</v>
      </c>
      <c r="L783" s="13">
        <v>2239589.2581818681</v>
      </c>
      <c r="M783" s="13">
        <v>708087.66155782097</v>
      </c>
      <c r="N783" s="13">
        <v>652890.546824035</v>
      </c>
      <c r="O783" s="13">
        <v>6435.3886132275802</v>
      </c>
      <c r="P783" s="13">
        <v>872175.66118678497</v>
      </c>
      <c r="Q783" s="13">
        <v>114310</v>
      </c>
      <c r="R783" s="13">
        <v>63328</v>
      </c>
      <c r="S783" s="13">
        <v>22441</v>
      </c>
      <c r="T783" s="13">
        <v>28541</v>
      </c>
    </row>
    <row r="784" spans="1:20" x14ac:dyDescent="0.45">
      <c r="A784" s="1">
        <v>2011.99999999843</v>
      </c>
      <c r="B784" s="13">
        <v>10271.264164299577</v>
      </c>
      <c r="C784" s="13">
        <v>5533.6157573319997</v>
      </c>
      <c r="D784" s="13">
        <v>476.427451167382</v>
      </c>
      <c r="E784" s="13">
        <v>317.23265197971398</v>
      </c>
      <c r="F784" s="13">
        <v>3943.9883038204798</v>
      </c>
      <c r="G784" s="13">
        <v>25200.330321516336</v>
      </c>
      <c r="H784" s="13">
        <v>5990.8067743615202</v>
      </c>
      <c r="I784" s="13">
        <v>1131.5286521751</v>
      </c>
      <c r="J784" s="13">
        <v>317.23265197971398</v>
      </c>
      <c r="K784">
        <v>17760.762243000001</v>
      </c>
      <c r="L784" s="13">
        <v>2212055.7964239446</v>
      </c>
      <c r="M784" s="13">
        <v>704427.82435687399</v>
      </c>
      <c r="N784" s="13">
        <v>642234.19571266102</v>
      </c>
      <c r="O784" s="13">
        <v>6763.8295214596101</v>
      </c>
      <c r="P784" s="13">
        <v>858629.94683294999</v>
      </c>
      <c r="Q784" s="13">
        <v>120114</v>
      </c>
      <c r="R784" s="13">
        <v>58731</v>
      </c>
      <c r="S784" s="13">
        <v>31377</v>
      </c>
      <c r="T784" s="13">
        <v>30007</v>
      </c>
    </row>
    <row r="785" spans="1:20" x14ac:dyDescent="0.45">
      <c r="A785" s="1">
        <v>2012.0833333317601</v>
      </c>
      <c r="B785" s="13">
        <v>17492.652584907974</v>
      </c>
      <c r="C785" s="13">
        <v>8671.8424940823406</v>
      </c>
      <c r="D785" s="13">
        <v>-4081.8276250911999</v>
      </c>
      <c r="E785" s="13">
        <v>380.08842372663298</v>
      </c>
      <c r="F785" s="13">
        <v>12522.549292190201</v>
      </c>
      <c r="G785" s="13">
        <v>17197.983261697413</v>
      </c>
      <c r="H785" s="13">
        <v>2991.0348954707501</v>
      </c>
      <c r="I785" s="13">
        <v>-1364.38448549997</v>
      </c>
      <c r="J785" s="13">
        <v>380.08842372663298</v>
      </c>
      <c r="K785">
        <v>15191.244428</v>
      </c>
      <c r="L785" s="13">
        <v>2181631.2579892008</v>
      </c>
      <c r="M785" s="13">
        <v>701719.820897158</v>
      </c>
      <c r="N785" s="13">
        <v>629505.29665342194</v>
      </c>
      <c r="O785" s="13">
        <v>7098.61741461362</v>
      </c>
      <c r="P785" s="13">
        <v>843307.52302400698</v>
      </c>
      <c r="Q785" s="13">
        <v>131927</v>
      </c>
      <c r="R785" s="13">
        <v>60798</v>
      </c>
      <c r="S785" s="13">
        <v>39437</v>
      </c>
      <c r="T785" s="13">
        <v>31692</v>
      </c>
    </row>
    <row r="786" spans="1:20" x14ac:dyDescent="0.45">
      <c r="A786" s="1">
        <v>2012.1666666650899</v>
      </c>
      <c r="B786" s="13">
        <v>14039.837677568084</v>
      </c>
      <c r="C786" s="13">
        <v>4756.1342449575304</v>
      </c>
      <c r="D786" s="13">
        <v>-2096.1154500667999</v>
      </c>
      <c r="E786" s="13">
        <v>325.58741100155402</v>
      </c>
      <c r="F786" s="13">
        <v>11054.231471675799</v>
      </c>
      <c r="G786" s="13">
        <v>16423.364654979974</v>
      </c>
      <c r="H786" s="13">
        <v>1956.1665403096499</v>
      </c>
      <c r="I786" s="13">
        <v>-10098.8792623019</v>
      </c>
      <c r="J786" s="13">
        <v>325.58741100155402</v>
      </c>
      <c r="K786">
        <v>24240.489965970672</v>
      </c>
      <c r="L786" s="13">
        <v>2151501.0240078559</v>
      </c>
      <c r="M786" s="13">
        <v>694412.64880723797</v>
      </c>
      <c r="N786" s="13">
        <v>618228.80796759704</v>
      </c>
      <c r="O786" s="13">
        <v>7662.1132315540799</v>
      </c>
      <c r="P786" s="13">
        <v>831197.45400146698</v>
      </c>
      <c r="Q786" s="13">
        <v>163107</v>
      </c>
      <c r="R786" s="13">
        <v>90717</v>
      </c>
      <c r="S786" s="13">
        <v>38558</v>
      </c>
      <c r="T786" s="13">
        <v>33833</v>
      </c>
    </row>
    <row r="787" spans="1:20" x14ac:dyDescent="0.45">
      <c r="A787" s="1">
        <v>2012.24999999842</v>
      </c>
      <c r="B787" s="13">
        <v>29341.871755619388</v>
      </c>
      <c r="C787" s="13">
        <v>1459.32071072138</v>
      </c>
      <c r="D787" s="13">
        <v>-5959.4059237849297</v>
      </c>
      <c r="E787" s="13">
        <v>298.50197433713998</v>
      </c>
      <c r="F787" s="13">
        <v>33543.454994345797</v>
      </c>
      <c r="G787" s="13">
        <v>30155.96083884273</v>
      </c>
      <c r="H787" s="13">
        <v>1945.3503386133</v>
      </c>
      <c r="I787" s="13">
        <v>-37.891474107709797</v>
      </c>
      <c r="J787" s="13">
        <v>298.50197433713998</v>
      </c>
      <c r="K787">
        <v>27950</v>
      </c>
      <c r="L787" s="13">
        <v>2130572.6841241471</v>
      </c>
      <c r="M787" s="13">
        <v>683648.60341023898</v>
      </c>
      <c r="N787" s="13">
        <v>604341.90100693796</v>
      </c>
      <c r="O787" s="13">
        <v>7879.4995964171303</v>
      </c>
      <c r="P787" s="13">
        <v>834702.68011055305</v>
      </c>
      <c r="Q787" s="13">
        <v>124736</v>
      </c>
      <c r="R787" s="13">
        <v>55098</v>
      </c>
      <c r="S787" s="13">
        <v>32704</v>
      </c>
      <c r="T787" s="13">
        <v>36933</v>
      </c>
    </row>
    <row r="788" spans="1:20" x14ac:dyDescent="0.45">
      <c r="A788" s="1">
        <v>2012.3333333317501</v>
      </c>
      <c r="B788" s="13">
        <v>32731.462815937408</v>
      </c>
      <c r="C788" s="13">
        <v>1953.2853061141</v>
      </c>
      <c r="D788" s="13">
        <v>246.28530103348501</v>
      </c>
      <c r="E788" s="13">
        <v>228.32700549062301</v>
      </c>
      <c r="F788" s="13">
        <v>30303.5652032992</v>
      </c>
      <c r="G788" s="13">
        <v>25875.593600515054</v>
      </c>
      <c r="H788" s="13">
        <v>1271.4872108085499</v>
      </c>
      <c r="I788" s="13">
        <v>-1974.2206157841199</v>
      </c>
      <c r="J788" s="13">
        <v>228.32700549062301</v>
      </c>
      <c r="K788">
        <v>26350</v>
      </c>
      <c r="L788" s="13">
        <v>2112696.0898461258</v>
      </c>
      <c r="M788" s="13">
        <v>674423.00055064901</v>
      </c>
      <c r="N788" s="13">
        <v>591736.176719571</v>
      </c>
      <c r="O788" s="13">
        <v>7917.3577712077004</v>
      </c>
      <c r="P788" s="13">
        <v>838619.55480469798</v>
      </c>
      <c r="Q788" s="13">
        <v>134797</v>
      </c>
      <c r="R788" s="13">
        <v>68847</v>
      </c>
      <c r="S788" s="13">
        <v>30526</v>
      </c>
      <c r="T788" s="13">
        <v>35425</v>
      </c>
    </row>
    <row r="789" spans="1:20" x14ac:dyDescent="0.45">
      <c r="A789" s="1">
        <v>2012.4166666650799</v>
      </c>
      <c r="B789" s="13">
        <v>36862.102838008155</v>
      </c>
      <c r="C789" s="13">
        <v>5824.9086658831502</v>
      </c>
      <c r="D789" s="13">
        <v>-449.53070259300102</v>
      </c>
      <c r="E789" s="13">
        <v>230.28927069840699</v>
      </c>
      <c r="F789" s="13">
        <v>31256.4356040196</v>
      </c>
      <c r="G789" s="13">
        <v>29601.111898055951</v>
      </c>
      <c r="H789" s="13">
        <v>3304.9318205037198</v>
      </c>
      <c r="I789" s="13">
        <v>265.89080685382601</v>
      </c>
      <c r="J789" s="13">
        <v>230.28927069840699</v>
      </c>
      <c r="K789">
        <v>25800</v>
      </c>
      <c r="L789" s="13">
        <v>2101422.6224186555</v>
      </c>
      <c r="M789" s="13">
        <v>668427.15992818796</v>
      </c>
      <c r="N789" s="13">
        <v>581451.88765025197</v>
      </c>
      <c r="O789" s="13">
        <v>7801.2588540975003</v>
      </c>
      <c r="P789" s="13">
        <v>843742.31598611805</v>
      </c>
      <c r="Q789" s="13">
        <v>144106</v>
      </c>
      <c r="R789" s="13">
        <v>69085</v>
      </c>
      <c r="S789" s="13">
        <v>41816</v>
      </c>
      <c r="T789" s="13">
        <v>33205</v>
      </c>
    </row>
    <row r="790" spans="1:20" x14ac:dyDescent="0.45">
      <c r="A790" s="1">
        <v>2012.49999999841</v>
      </c>
      <c r="B790" s="13">
        <v>46493.884034359457</v>
      </c>
      <c r="C790" s="13">
        <v>7372.2304066527804</v>
      </c>
      <c r="D790" s="13">
        <v>6891.7603850533496</v>
      </c>
      <c r="E790" s="13">
        <v>204.03486818862501</v>
      </c>
      <c r="F790" s="13">
        <v>32025.8583744647</v>
      </c>
      <c r="G790" s="13">
        <v>35067.049304736276</v>
      </c>
      <c r="H790" s="13">
        <v>3289.83633540647</v>
      </c>
      <c r="I790" s="13">
        <v>5573.1781011411804</v>
      </c>
      <c r="J790" s="13">
        <v>204.03486818862501</v>
      </c>
      <c r="K790">
        <v>26000</v>
      </c>
      <c r="L790" s="13">
        <v>2096065.6665686215</v>
      </c>
      <c r="M790" s="13">
        <v>664031.26003874198</v>
      </c>
      <c r="N790" s="13">
        <v>575457.50614939805</v>
      </c>
      <c r="O790" s="13">
        <v>7725.8956120364401</v>
      </c>
      <c r="P790" s="13">
        <v>848851.00476844504</v>
      </c>
      <c r="Q790" s="13">
        <v>140745</v>
      </c>
      <c r="R790" s="13">
        <v>74669</v>
      </c>
      <c r="S790" s="13">
        <v>37324</v>
      </c>
      <c r="T790" s="13">
        <v>28752</v>
      </c>
    </row>
    <row r="791" spans="1:20" x14ac:dyDescent="0.45">
      <c r="A791" s="1">
        <v>2012.5833333317401</v>
      </c>
      <c r="B791" s="13">
        <v>45717.689850890347</v>
      </c>
      <c r="C791" s="13">
        <v>7001.6550266571203</v>
      </c>
      <c r="D791" s="13">
        <v>8188.6179877307704</v>
      </c>
      <c r="E791" s="13">
        <v>192.59418991235901</v>
      </c>
      <c r="F791" s="13">
        <v>30334.822646590099</v>
      </c>
      <c r="G791" s="13">
        <v>39686.181396660737</v>
      </c>
      <c r="H791" s="13">
        <v>1941.8331072087799</v>
      </c>
      <c r="I791" s="13">
        <v>7751.7540995396002</v>
      </c>
      <c r="J791" s="13">
        <v>192.59418991235901</v>
      </c>
      <c r="K791">
        <v>29800</v>
      </c>
      <c r="L791" s="13">
        <v>2082655.2582908215</v>
      </c>
      <c r="M791" s="13">
        <v>658459.35591395502</v>
      </c>
      <c r="N791" s="13">
        <v>570423.62377946998</v>
      </c>
      <c r="O791" s="13">
        <v>7516.3791007354303</v>
      </c>
      <c r="P791" s="13">
        <v>846255.89949666103</v>
      </c>
      <c r="Q791" s="13">
        <v>156537</v>
      </c>
      <c r="R791" s="13">
        <v>81078</v>
      </c>
      <c r="S791" s="13">
        <v>39120</v>
      </c>
      <c r="T791" s="13">
        <v>36338</v>
      </c>
    </row>
    <row r="792" spans="1:20" x14ac:dyDescent="0.45">
      <c r="A792" s="1">
        <v>2012.6666666650699</v>
      </c>
      <c r="B792" s="13">
        <v>43481.387947483643</v>
      </c>
      <c r="C792" s="13">
        <v>5825.32743584326</v>
      </c>
      <c r="D792" s="13">
        <v>5887.3142140278196</v>
      </c>
      <c r="E792" s="13">
        <v>115.269689184868</v>
      </c>
      <c r="F792" s="13">
        <v>31653.4766084277</v>
      </c>
      <c r="G792" s="13">
        <v>62640.898123307059</v>
      </c>
      <c r="H792" s="13">
        <v>4331.4335342381501</v>
      </c>
      <c r="I792" s="13">
        <v>3244.1948998840398</v>
      </c>
      <c r="J792" s="13">
        <v>115.269689184868</v>
      </c>
      <c r="K792">
        <v>54950</v>
      </c>
      <c r="L792" s="13">
        <v>2070501.0052135405</v>
      </c>
      <c r="M792" s="13">
        <v>653080.259708356</v>
      </c>
      <c r="N792" s="13">
        <v>566111.092788924</v>
      </c>
      <c r="O792" s="13">
        <v>7518.0327631193204</v>
      </c>
      <c r="P792" s="13">
        <v>843791.61995314097</v>
      </c>
      <c r="Q792" s="13">
        <v>155936</v>
      </c>
      <c r="R792" s="13">
        <v>80261</v>
      </c>
      <c r="S792" s="13">
        <v>37696</v>
      </c>
      <c r="T792" s="13">
        <v>37978</v>
      </c>
    </row>
    <row r="793" spans="1:20" x14ac:dyDescent="0.45">
      <c r="A793" s="1">
        <v>2012.7499999984</v>
      </c>
      <c r="B793" s="13">
        <v>64415.757979032089</v>
      </c>
      <c r="C793" s="13">
        <v>1168.5813738209099</v>
      </c>
      <c r="D793" s="13">
        <v>14942.8586868606</v>
      </c>
      <c r="E793" s="13">
        <v>49.7407457807778</v>
      </c>
      <c r="F793" s="13">
        <v>48254.5771725698</v>
      </c>
      <c r="G793" s="13">
        <v>79684.881189640713</v>
      </c>
      <c r="H793" s="13">
        <v>3420.1482517793302</v>
      </c>
      <c r="I793" s="13">
        <v>4114.9921920806</v>
      </c>
      <c r="J793" s="13">
        <v>49.7407457807778</v>
      </c>
      <c r="K793">
        <v>72100</v>
      </c>
      <c r="L793" s="13">
        <v>2083886.7038790893</v>
      </c>
      <c r="M793" s="13">
        <v>642148.92414034298</v>
      </c>
      <c r="N793" s="13">
        <v>569050.17372202105</v>
      </c>
      <c r="O793" s="13">
        <v>7305.1247108931602</v>
      </c>
      <c r="P793" s="13">
        <v>865382.48130583204</v>
      </c>
      <c r="Q793" s="13">
        <v>144181</v>
      </c>
      <c r="R793" s="13">
        <v>61297</v>
      </c>
      <c r="S793" s="13">
        <v>45938</v>
      </c>
      <c r="T793" s="13">
        <v>36947</v>
      </c>
    </row>
    <row r="794" spans="1:20" x14ac:dyDescent="0.45">
      <c r="A794" s="1">
        <v>2012.83333333173</v>
      </c>
      <c r="B794" s="13">
        <v>76871.248544869901</v>
      </c>
      <c r="C794" s="13">
        <v>5122.7039660472001</v>
      </c>
      <c r="D794" s="13">
        <v>7113.2026267060501</v>
      </c>
      <c r="E794" s="13">
        <v>-22.136038501449001</v>
      </c>
      <c r="F794" s="13">
        <v>64657.477990618099</v>
      </c>
      <c r="G794" s="13">
        <v>81290.580023497751</v>
      </c>
      <c r="H794" s="13">
        <v>3964.9635028207099</v>
      </c>
      <c r="I794" s="13">
        <v>3372.7525591784902</v>
      </c>
      <c r="J794" s="13">
        <v>-22.136038501449001</v>
      </c>
      <c r="K794">
        <v>73975</v>
      </c>
      <c r="L794" s="13">
        <v>2098656.2906438401</v>
      </c>
      <c r="M794" s="13">
        <v>633616.57647947397</v>
      </c>
      <c r="N794" s="13">
        <v>563206.42259120895</v>
      </c>
      <c r="O794" s="13">
        <v>7222.6764829962503</v>
      </c>
      <c r="P794" s="13">
        <v>894610.61509016098</v>
      </c>
      <c r="Q794" s="13">
        <v>207720</v>
      </c>
      <c r="R794" s="13">
        <v>105448</v>
      </c>
      <c r="S794" s="13">
        <v>60800</v>
      </c>
      <c r="T794" s="13">
        <v>41472</v>
      </c>
    </row>
    <row r="795" spans="1:20" x14ac:dyDescent="0.45">
      <c r="A795" s="1">
        <v>2012.9166666650599</v>
      </c>
      <c r="B795" s="13">
        <v>84055.55213519909</v>
      </c>
      <c r="C795" s="13">
        <v>8782.0918973161606</v>
      </c>
      <c r="D795" s="13">
        <v>3717.71867211989</v>
      </c>
      <c r="E795" s="13">
        <v>129.35518440863601</v>
      </c>
      <c r="F795" s="13">
        <v>71426.386381354401</v>
      </c>
      <c r="G795" s="13">
        <v>74059.74650168611</v>
      </c>
      <c r="H795" s="13">
        <v>3682.9487635458299</v>
      </c>
      <c r="I795" s="13">
        <v>-77.557446268362995</v>
      </c>
      <c r="J795" s="13">
        <v>129.35518440863601</v>
      </c>
      <c r="K795">
        <v>70325</v>
      </c>
      <c r="L795" s="13">
        <v>2129495.3031574753</v>
      </c>
      <c r="M795" s="13">
        <v>632172.18679472699</v>
      </c>
      <c r="N795" s="13">
        <v>557247.82429744699</v>
      </c>
      <c r="O795" s="13">
        <v>7143.6317609063699</v>
      </c>
      <c r="P795" s="13">
        <v>932931.66030439502</v>
      </c>
      <c r="Q795" s="13">
        <v>129634</v>
      </c>
      <c r="R795" s="13">
        <v>56255</v>
      </c>
      <c r="S795" s="13">
        <v>30486</v>
      </c>
      <c r="T795" s="13">
        <v>42892</v>
      </c>
    </row>
    <row r="796" spans="1:20" x14ac:dyDescent="0.45">
      <c r="A796" s="1">
        <v>2012.99999999839</v>
      </c>
      <c r="B796" s="13">
        <v>80351.338484172724</v>
      </c>
      <c r="C796" s="13">
        <v>7023.1191961405502</v>
      </c>
      <c r="D796" s="13">
        <v>2869.54326061439</v>
      </c>
      <c r="E796" s="13">
        <v>261.74444305388101</v>
      </c>
      <c r="F796" s="13">
        <v>70196.931584363905</v>
      </c>
      <c r="G796" s="13">
        <v>85713.353964072478</v>
      </c>
      <c r="H796" s="13">
        <v>2133.7038534063199</v>
      </c>
      <c r="I796" s="13">
        <v>4917.90566761227</v>
      </c>
      <c r="J796" s="13">
        <v>261.74444305388101</v>
      </c>
      <c r="K796">
        <v>78400</v>
      </c>
      <c r="L796" s="13">
        <v>2153258.0933365608</v>
      </c>
      <c r="M796" s="13">
        <v>624560.59173313295</v>
      </c>
      <c r="N796" s="13">
        <v>549630.17901287798</v>
      </c>
      <c r="O796" s="13">
        <v>7453.93235970561</v>
      </c>
      <c r="P796" s="13">
        <v>971613.39023084403</v>
      </c>
      <c r="Q796" s="13">
        <v>168792</v>
      </c>
      <c r="R796" s="13">
        <v>86738</v>
      </c>
      <c r="S796" s="13">
        <v>43514</v>
      </c>
      <c r="T796" s="13">
        <v>38540</v>
      </c>
    </row>
    <row r="797" spans="1:20" x14ac:dyDescent="0.45">
      <c r="A797" s="1">
        <v>2013.08333333172</v>
      </c>
      <c r="B797" s="13">
        <v>81347.431871324225</v>
      </c>
      <c r="C797" s="13">
        <v>-2449.7446276341002</v>
      </c>
      <c r="D797" s="13">
        <v>5472.2369509016298</v>
      </c>
      <c r="E797" s="13">
        <v>420.404375851287</v>
      </c>
      <c r="F797" s="13">
        <v>77904.535172205404</v>
      </c>
      <c r="G797" s="13">
        <v>79199.654803824611</v>
      </c>
      <c r="H797" s="13">
        <v>1309.5119086862601</v>
      </c>
      <c r="I797" s="13">
        <v>6519.7385192870697</v>
      </c>
      <c r="J797" s="13">
        <v>420.404375851287</v>
      </c>
      <c r="K797">
        <v>70950</v>
      </c>
      <c r="L797" s="13">
        <v>2174243.5384621462</v>
      </c>
      <c r="M797" s="13">
        <v>608992.24603039306</v>
      </c>
      <c r="N797" s="13">
        <v>544197.340951861</v>
      </c>
      <c r="O797" s="13">
        <v>7736.9885241722204</v>
      </c>
      <c r="P797" s="13">
        <v>1013316.96295572</v>
      </c>
      <c r="Q797" s="13">
        <v>170015</v>
      </c>
      <c r="R797" s="13">
        <v>83003</v>
      </c>
      <c r="S797" s="13">
        <v>43704</v>
      </c>
      <c r="T797" s="13">
        <v>43308</v>
      </c>
    </row>
    <row r="798" spans="1:20" x14ac:dyDescent="0.45">
      <c r="A798" s="1">
        <v>2013.1666666650499</v>
      </c>
      <c r="B798" s="13">
        <v>87535.257216444312</v>
      </c>
      <c r="C798" s="13">
        <v>2799.1317129403101</v>
      </c>
      <c r="D798" s="13">
        <v>4736.9937246054997</v>
      </c>
      <c r="E798" s="13">
        <v>236.81801718670201</v>
      </c>
      <c r="F798" s="13">
        <v>79762.313761711805</v>
      </c>
      <c r="G798" s="13">
        <v>76094.65541185379</v>
      </c>
      <c r="H798" s="13">
        <v>1153.7469423913899</v>
      </c>
      <c r="I798" s="13">
        <v>5754.0904522757</v>
      </c>
      <c r="J798" s="13">
        <v>236.81801718670201</v>
      </c>
      <c r="K798">
        <v>68950</v>
      </c>
      <c r="L798" s="13">
        <v>2208741.9745526691</v>
      </c>
      <c r="M798" s="13">
        <v>599503.46764553897</v>
      </c>
      <c r="N798" s="13">
        <v>536319.20531547302</v>
      </c>
      <c r="O798" s="13">
        <v>8100.7186416171498</v>
      </c>
      <c r="P798" s="13">
        <v>1064818.58295004</v>
      </c>
      <c r="Q798" s="13">
        <v>169483</v>
      </c>
      <c r="R798" s="13">
        <v>77712</v>
      </c>
      <c r="S798" s="13">
        <v>49580</v>
      </c>
      <c r="T798" s="13">
        <v>42191</v>
      </c>
    </row>
    <row r="799" spans="1:20" x14ac:dyDescent="0.45">
      <c r="A799" s="1">
        <v>2013.24999999838</v>
      </c>
      <c r="B799" s="13">
        <v>75873.862019280903</v>
      </c>
      <c r="C799" s="13">
        <v>914.39555200760799</v>
      </c>
      <c r="D799" s="13">
        <v>1327.5998718522501</v>
      </c>
      <c r="E799" s="13">
        <v>79.114399543954505</v>
      </c>
      <c r="F799" s="13">
        <v>73552.752195877096</v>
      </c>
      <c r="G799" s="13">
        <v>68402.29813627516</v>
      </c>
      <c r="H799" s="13">
        <v>-829.90256384869497</v>
      </c>
      <c r="I799" s="13">
        <v>-446.91369942010402</v>
      </c>
      <c r="J799" s="13">
        <v>79.114399543954505</v>
      </c>
      <c r="K799">
        <v>69600</v>
      </c>
      <c r="L799" s="13">
        <v>2250497.7248741565</v>
      </c>
      <c r="M799" s="13">
        <v>588254.23992878699</v>
      </c>
      <c r="N799" s="13">
        <v>531508.42554677103</v>
      </c>
      <c r="O799" s="13">
        <v>7755.00282059865</v>
      </c>
      <c r="P799" s="13">
        <v>1122980.0565780001</v>
      </c>
      <c r="Q799" s="13">
        <v>165084</v>
      </c>
      <c r="R799" s="13">
        <v>76264</v>
      </c>
      <c r="S799" s="13">
        <v>48584</v>
      </c>
      <c r="T799" s="13">
        <v>40237</v>
      </c>
    </row>
    <row r="800" spans="1:20" x14ac:dyDescent="0.45">
      <c r="A800" s="1">
        <v>2013.33333333171</v>
      </c>
      <c r="B800" s="13">
        <v>72478.367354424699</v>
      </c>
      <c r="C800" s="13">
        <v>-2526.9354433264898</v>
      </c>
      <c r="D800" s="13">
        <v>-195.866319422191</v>
      </c>
      <c r="E800" s="13">
        <v>-110.55103689822199</v>
      </c>
      <c r="F800" s="13">
        <v>75311.720154071605</v>
      </c>
      <c r="G800" s="13">
        <v>73295.429861011726</v>
      </c>
      <c r="H800" s="13">
        <v>-1696.49896120773</v>
      </c>
      <c r="I800" s="13">
        <v>8102.4798591176796</v>
      </c>
      <c r="J800" s="13">
        <v>-110.55103689822199</v>
      </c>
      <c r="K800">
        <v>67000</v>
      </c>
      <c r="L800" s="13">
        <v>2254373.8278132677</v>
      </c>
      <c r="M800" s="13">
        <v>574035.45366334403</v>
      </c>
      <c r="N800" s="13">
        <v>519900.36691344302</v>
      </c>
      <c r="O800" s="13">
        <v>7415.3744157609299</v>
      </c>
      <c r="P800" s="13">
        <v>1153022.6328207201</v>
      </c>
      <c r="Q800" s="13">
        <v>162912</v>
      </c>
      <c r="R800" s="13">
        <v>77605</v>
      </c>
      <c r="S800" s="13">
        <v>45772</v>
      </c>
      <c r="T800" s="13">
        <v>39534</v>
      </c>
    </row>
    <row r="801" spans="1:20" x14ac:dyDescent="0.45">
      <c r="A801" s="1">
        <v>2013.4166666650401</v>
      </c>
      <c r="B801" s="13">
        <v>88578.476834483008</v>
      </c>
      <c r="C801" s="13">
        <v>-1152.4981038451599</v>
      </c>
      <c r="D801" s="13">
        <v>12624.539380869001</v>
      </c>
      <c r="E801" s="13">
        <v>-113.62099633782</v>
      </c>
      <c r="F801" s="13">
        <v>77220.056553796996</v>
      </c>
      <c r="G801" s="13">
        <v>85000.610017041618</v>
      </c>
      <c r="H801" s="13">
        <v>1070.1360248911401</v>
      </c>
      <c r="I801" s="13">
        <v>16894.094988488301</v>
      </c>
      <c r="J801" s="13">
        <v>-113.62099633782</v>
      </c>
      <c r="K801">
        <v>67150</v>
      </c>
      <c r="L801" s="13">
        <v>2288558.1131139635</v>
      </c>
      <c r="M801" s="13">
        <v>561885.90504426602</v>
      </c>
      <c r="N801" s="13">
        <v>521559.95243651199</v>
      </c>
      <c r="O801" s="13">
        <v>7084.3720946757503</v>
      </c>
      <c r="P801" s="13">
        <v>1198027.88353851</v>
      </c>
      <c r="Q801" s="13">
        <v>155945</v>
      </c>
      <c r="R801" s="13">
        <v>70179</v>
      </c>
      <c r="S801" s="13">
        <v>46359</v>
      </c>
      <c r="T801" s="13">
        <v>39407</v>
      </c>
    </row>
    <row r="802" spans="1:20" x14ac:dyDescent="0.45">
      <c r="A802" s="1">
        <v>2013.49999999837</v>
      </c>
      <c r="B802" s="13">
        <v>75381.735139873781</v>
      </c>
      <c r="C802" s="13">
        <v>-6726.7721525995503</v>
      </c>
      <c r="D802" s="13">
        <v>9560.8599025119092</v>
      </c>
      <c r="E802" s="13">
        <v>-139.16884463008199</v>
      </c>
      <c r="F802" s="13">
        <v>72686.816234591504</v>
      </c>
      <c r="G802" s="13">
        <v>64477.058037559822</v>
      </c>
      <c r="H802" s="13">
        <v>-4879.7675209922199</v>
      </c>
      <c r="I802" s="13">
        <v>-954.00559681787297</v>
      </c>
      <c r="J802" s="13">
        <v>-139.16884463008199</v>
      </c>
      <c r="K802">
        <v>70450</v>
      </c>
      <c r="L802" s="13">
        <v>2314033.642797336</v>
      </c>
      <c r="M802" s="13">
        <v>544408.57313971303</v>
      </c>
      <c r="N802" s="13">
        <v>519450.37182427797</v>
      </c>
      <c r="O802" s="13">
        <v>6800.1187153653</v>
      </c>
      <c r="P802" s="13">
        <v>1243374.5791179801</v>
      </c>
      <c r="Q802" s="13">
        <v>149862</v>
      </c>
      <c r="R802" s="13">
        <v>72850</v>
      </c>
      <c r="S802" s="13">
        <v>41640</v>
      </c>
      <c r="T802" s="13">
        <v>35372</v>
      </c>
    </row>
    <row r="803" spans="1:20" x14ac:dyDescent="0.45">
      <c r="A803" s="1">
        <v>2013.5833333317</v>
      </c>
      <c r="B803" s="13">
        <v>73184.463559155236</v>
      </c>
      <c r="C803" s="13">
        <v>-4998.8854501251499</v>
      </c>
      <c r="D803" s="13">
        <v>-360.053224729649</v>
      </c>
      <c r="E803" s="13">
        <v>-160.01377733476599</v>
      </c>
      <c r="F803" s="13">
        <v>78703.416011344802</v>
      </c>
      <c r="G803" s="13">
        <v>59147.329587152686</v>
      </c>
      <c r="H803" s="13">
        <v>-1288.48811018575</v>
      </c>
      <c r="I803" s="13">
        <v>-4404.1685253267997</v>
      </c>
      <c r="J803" s="13">
        <v>-160.01377733476599</v>
      </c>
      <c r="K803">
        <v>65000</v>
      </c>
      <c r="L803" s="13">
        <v>2338298.7992368778</v>
      </c>
      <c r="M803" s="13">
        <v>529557.817618064</v>
      </c>
      <c r="N803" s="13">
        <v>507096.591115046</v>
      </c>
      <c r="O803" s="13">
        <v>6530.7180862975902</v>
      </c>
      <c r="P803" s="13">
        <v>1295113.67241747</v>
      </c>
      <c r="Q803" s="13">
        <v>134717</v>
      </c>
      <c r="R803" s="13">
        <v>65350</v>
      </c>
      <c r="S803" s="13">
        <v>37162</v>
      </c>
      <c r="T803" s="13">
        <v>32204</v>
      </c>
    </row>
    <row r="804" spans="1:20" x14ac:dyDescent="0.45">
      <c r="A804" s="1">
        <v>2013.6666666650301</v>
      </c>
      <c r="B804" s="13">
        <v>63974.978850512838</v>
      </c>
      <c r="C804" s="13">
        <v>-4878.7058574899502</v>
      </c>
      <c r="D804" s="13">
        <v>-4961.3073632186397</v>
      </c>
      <c r="E804" s="13">
        <v>-53.589796229374898</v>
      </c>
      <c r="F804" s="13">
        <v>73868.581867450805</v>
      </c>
      <c r="G804" s="13">
        <v>53711.645290586472</v>
      </c>
      <c r="H804" s="13">
        <v>-2283.7128420272102</v>
      </c>
      <c r="I804" s="13">
        <v>-5651.0520711569397</v>
      </c>
      <c r="J804" s="13">
        <v>-53.589796229374898</v>
      </c>
      <c r="K804">
        <v>61700</v>
      </c>
      <c r="L804" s="13">
        <v>2367178.1283120066</v>
      </c>
      <c r="M804" s="13">
        <v>515293.43738164799</v>
      </c>
      <c r="N804" s="13">
        <v>494849.78524778603</v>
      </c>
      <c r="O804" s="13">
        <v>6195.9781079524801</v>
      </c>
      <c r="P804" s="13">
        <v>1350838.9275746199</v>
      </c>
      <c r="Q804" s="13">
        <v>109424</v>
      </c>
      <c r="R804" s="13">
        <v>49159</v>
      </c>
      <c r="S804" s="13">
        <v>29881</v>
      </c>
      <c r="T804" s="13">
        <v>30384</v>
      </c>
    </row>
    <row r="805" spans="1:20" x14ac:dyDescent="0.45">
      <c r="A805" s="1">
        <v>2013.74999999836</v>
      </c>
      <c r="B805" s="13">
        <v>59498.918546028981</v>
      </c>
      <c r="C805" s="13">
        <v>-606.837360340538</v>
      </c>
      <c r="D805" s="13">
        <v>-5468.2715158548899</v>
      </c>
      <c r="E805" s="13">
        <v>55.579870611412296</v>
      </c>
      <c r="F805" s="13">
        <v>65518.447551612997</v>
      </c>
      <c r="G805" s="13">
        <v>46695.491879158006</v>
      </c>
      <c r="H805" s="13">
        <v>-252.08864996941</v>
      </c>
      <c r="I805" s="13">
        <v>-11157.999341483999</v>
      </c>
      <c r="J805" s="13">
        <v>55.579870611412296</v>
      </c>
      <c r="K805">
        <v>58050</v>
      </c>
      <c r="L805" s="13">
        <v>2400387.0765879345</v>
      </c>
      <c r="M805" s="13">
        <v>504768.75839867198</v>
      </c>
      <c r="N805" s="13">
        <v>482672.35337393201</v>
      </c>
      <c r="O805" s="13">
        <v>6334.4029903904102</v>
      </c>
      <c r="P805" s="13">
        <v>1406611.5618249399</v>
      </c>
      <c r="Q805" s="13">
        <v>99534</v>
      </c>
      <c r="R805" s="13">
        <v>45867</v>
      </c>
      <c r="S805" s="13">
        <v>25220</v>
      </c>
      <c r="T805" s="13">
        <v>28446</v>
      </c>
    </row>
    <row r="806" spans="1:20" x14ac:dyDescent="0.45">
      <c r="A806" s="1">
        <v>2013.83333333169</v>
      </c>
      <c r="B806" s="13">
        <v>53948.939388338549</v>
      </c>
      <c r="C806" s="13">
        <v>1421.89126584109</v>
      </c>
      <c r="D806" s="13">
        <v>-7023.7751466033296</v>
      </c>
      <c r="E806" s="13">
        <v>160.24452536439199</v>
      </c>
      <c r="F806" s="13">
        <v>59390.578743736398</v>
      </c>
      <c r="G806" s="13">
        <v>51601.207134388991</v>
      </c>
      <c r="H806" s="13">
        <v>2698.69378337132</v>
      </c>
      <c r="I806" s="13">
        <v>-3672.7311743467199</v>
      </c>
      <c r="J806" s="13">
        <v>160.24452536439199</v>
      </c>
      <c r="K806">
        <v>52415</v>
      </c>
      <c r="L806" s="13">
        <v>2421946.5095603941</v>
      </c>
      <c r="M806" s="13">
        <v>496638.931685858</v>
      </c>
      <c r="N806" s="13">
        <v>467720.67776008399</v>
      </c>
      <c r="O806" s="13">
        <v>6434.8006609720696</v>
      </c>
      <c r="P806" s="13">
        <v>1451152.09945348</v>
      </c>
      <c r="Q806" s="13">
        <v>89833</v>
      </c>
      <c r="R806" s="13">
        <v>38691</v>
      </c>
      <c r="S806" s="13">
        <v>25235</v>
      </c>
      <c r="T806" s="13">
        <v>25907</v>
      </c>
    </row>
    <row r="807" spans="1:20" x14ac:dyDescent="0.45">
      <c r="A807" s="1">
        <v>2013.9166666650201</v>
      </c>
      <c r="B807" s="13">
        <v>57902.192384975147</v>
      </c>
      <c r="C807" s="13">
        <v>440.406191689195</v>
      </c>
      <c r="D807" s="13">
        <v>-1207.5401715974899</v>
      </c>
      <c r="E807" s="13">
        <v>61.609286011842499</v>
      </c>
      <c r="F807" s="13">
        <v>58607.717078871603</v>
      </c>
      <c r="G807" s="13">
        <v>52663.8683641713</v>
      </c>
      <c r="H807" s="13">
        <v>1053.6666293210001</v>
      </c>
      <c r="I807" s="13">
        <v>-1773.4075511615399</v>
      </c>
      <c r="J807" s="13">
        <v>61.609286011842499</v>
      </c>
      <c r="K807">
        <v>53322</v>
      </c>
      <c r="L807" s="13">
        <v>2459470.5016916143</v>
      </c>
      <c r="M807" s="13">
        <v>489282.11524567701</v>
      </c>
      <c r="N807" s="13">
        <v>461511.91914686799</v>
      </c>
      <c r="O807" s="13">
        <v>6532.0535924794904</v>
      </c>
      <c r="P807" s="13">
        <v>1502144.41370659</v>
      </c>
      <c r="Q807" s="13">
        <v>79321</v>
      </c>
      <c r="R807" s="13">
        <v>32462</v>
      </c>
      <c r="S807" s="13">
        <v>23568</v>
      </c>
      <c r="T807" s="13">
        <v>23291</v>
      </c>
    </row>
    <row r="808" spans="1:20" x14ac:dyDescent="0.45">
      <c r="A808" s="1">
        <v>2013.9999999983499</v>
      </c>
      <c r="B808" s="13">
        <v>50117.074944876862</v>
      </c>
      <c r="C808" s="13">
        <v>-1500.8008862649001</v>
      </c>
      <c r="D808" s="13">
        <v>-1346.70197561907</v>
      </c>
      <c r="E808" s="13">
        <v>-40.594238298272401</v>
      </c>
      <c r="F808" s="13">
        <v>53005.172045059102</v>
      </c>
      <c r="G808" s="13">
        <v>52304.838837916388</v>
      </c>
      <c r="H808" s="13">
        <v>272.60582890225697</v>
      </c>
      <c r="I808" s="13">
        <v>-3101.6829722876</v>
      </c>
      <c r="J808" s="13">
        <v>-40.594238298272401</v>
      </c>
      <c r="K808">
        <v>55174.510219600001</v>
      </c>
      <c r="L808" s="13">
        <v>2480469.2886633296</v>
      </c>
      <c r="M808" s="13">
        <v>483896.27641214401</v>
      </c>
      <c r="N808" s="13">
        <v>453650.49905570399</v>
      </c>
      <c r="O808" s="13">
        <v>6341.3580016616897</v>
      </c>
      <c r="P808" s="13">
        <v>1536581.1551938199</v>
      </c>
      <c r="Q808" s="13">
        <v>74893</v>
      </c>
      <c r="R808" s="13">
        <v>29934</v>
      </c>
      <c r="S808" s="13">
        <v>21661</v>
      </c>
      <c r="T808" s="13">
        <v>23298</v>
      </c>
    </row>
    <row r="809" spans="1:20" x14ac:dyDescent="0.45">
      <c r="A809" s="1">
        <v>2014.08333333168</v>
      </c>
      <c r="B809" s="13">
        <v>38692.457694683813</v>
      </c>
      <c r="C809" s="13">
        <v>-2188.6068716179898</v>
      </c>
      <c r="D809" s="13">
        <v>-3987.4329347383</v>
      </c>
      <c r="E809" s="13">
        <v>-117.535589658391</v>
      </c>
      <c r="F809" s="13">
        <v>44986.033090698496</v>
      </c>
      <c r="G809" s="13">
        <v>41496.107453255179</v>
      </c>
      <c r="H809" s="13">
        <v>164.66175136517299</v>
      </c>
      <c r="I809" s="13">
        <v>-2051.0187084516001</v>
      </c>
      <c r="J809" s="13">
        <v>-117.535589658391</v>
      </c>
      <c r="K809">
        <v>43500</v>
      </c>
      <c r="L809" s="13">
        <v>2493090.3031577198</v>
      </c>
      <c r="M809" s="13">
        <v>475351.81791788799</v>
      </c>
      <c r="N809" s="13">
        <v>443980.87275343802</v>
      </c>
      <c r="O809" s="13">
        <v>6135.0331767236503</v>
      </c>
      <c r="P809" s="13">
        <v>1567622.57930967</v>
      </c>
      <c r="Q809" s="13">
        <v>73311</v>
      </c>
      <c r="R809" s="13">
        <v>30661</v>
      </c>
      <c r="S809" s="13">
        <v>19030</v>
      </c>
      <c r="T809" s="13">
        <v>23620</v>
      </c>
    </row>
    <row r="810" spans="1:20" x14ac:dyDescent="0.45">
      <c r="A810" s="1">
        <v>2014.1666666650101</v>
      </c>
      <c r="B810" s="13">
        <v>38600.936812563799</v>
      </c>
      <c r="C810" s="13">
        <v>362.139898978117</v>
      </c>
      <c r="D810" s="13">
        <v>-3097.10656519851</v>
      </c>
      <c r="E810" s="13">
        <v>-75.417800082509103</v>
      </c>
      <c r="F810" s="13">
        <v>41411.321278866701</v>
      </c>
      <c r="G810" s="13">
        <v>41090.020191504678</v>
      </c>
      <c r="H810" s="13">
        <v>-2979.0670308847398</v>
      </c>
      <c r="I810" s="13">
        <v>-305.49497752807298</v>
      </c>
      <c r="J810" s="13">
        <v>-75.417800082509103</v>
      </c>
      <c r="K810">
        <v>44450</v>
      </c>
      <c r="L810" s="13">
        <v>2507709.2368690846</v>
      </c>
      <c r="M810" s="13">
        <v>468847.82404897898</v>
      </c>
      <c r="N810" s="13">
        <v>436644.67506218801</v>
      </c>
      <c r="O810" s="13">
        <v>5993.4208043774497</v>
      </c>
      <c r="P810" s="13">
        <v>1596223.3169535401</v>
      </c>
      <c r="Q810" s="13">
        <v>58879</v>
      </c>
      <c r="R810" s="13">
        <v>25424</v>
      </c>
      <c r="S810" s="13">
        <v>12832</v>
      </c>
      <c r="T810" s="13">
        <v>20624</v>
      </c>
    </row>
    <row r="811" spans="1:20" x14ac:dyDescent="0.45">
      <c r="A811" s="1">
        <v>2014.2499999983399</v>
      </c>
      <c r="B811" s="13">
        <v>41498.538038453727</v>
      </c>
      <c r="C811" s="13">
        <v>225.43728232351799</v>
      </c>
      <c r="D811" s="13">
        <v>2303.01205401264</v>
      </c>
      <c r="E811" s="13">
        <v>-5.67299341322743</v>
      </c>
      <c r="F811" s="13">
        <v>38975.761695530797</v>
      </c>
      <c r="G811" s="13">
        <v>41396.409890517709</v>
      </c>
      <c r="H811" s="13">
        <v>-104.196223036737</v>
      </c>
      <c r="I811" s="13">
        <v>-89.720893032324199</v>
      </c>
      <c r="J811" s="13">
        <v>-5.67299341322743</v>
      </c>
      <c r="K811">
        <v>41596</v>
      </c>
      <c r="L811" s="13">
        <v>2517317.6939487932</v>
      </c>
      <c r="M811" s="13">
        <v>461996.96163063101</v>
      </c>
      <c r="N811" s="13">
        <v>430947.49492828897</v>
      </c>
      <c r="O811" s="13">
        <v>5898.9158508733199</v>
      </c>
      <c r="P811" s="13">
        <v>1618474.3215389999</v>
      </c>
      <c r="Q811" s="13">
        <v>76994</v>
      </c>
      <c r="R811" s="13">
        <v>32516</v>
      </c>
      <c r="S811" s="13">
        <v>21062</v>
      </c>
      <c r="T811" s="13">
        <v>23417</v>
      </c>
    </row>
    <row r="812" spans="1:20" x14ac:dyDescent="0.45">
      <c r="A812" s="1">
        <v>2014.33333333167</v>
      </c>
      <c r="B812" s="13">
        <v>36745.655301411833</v>
      </c>
      <c r="C812" s="13">
        <v>990.39433442568304</v>
      </c>
      <c r="D812" s="13">
        <v>-404.17884000586599</v>
      </c>
      <c r="E812" s="13">
        <v>40.019252112914302</v>
      </c>
      <c r="F812" s="13">
        <v>36119.4205548791</v>
      </c>
      <c r="G812" s="13">
        <v>37941.792668310416</v>
      </c>
      <c r="H812" s="13">
        <v>168.21630955716401</v>
      </c>
      <c r="I812" s="13">
        <v>921.55710664033904</v>
      </c>
      <c r="J812" s="13">
        <v>40.019252112914302</v>
      </c>
      <c r="K812">
        <v>36812</v>
      </c>
      <c r="L812" s="13">
        <v>2522679.5158583308</v>
      </c>
      <c r="M812" s="13">
        <v>456344.58007078501</v>
      </c>
      <c r="N812" s="13">
        <v>423927.09745389398</v>
      </c>
      <c r="O812" s="13">
        <v>5838.2135020819496</v>
      </c>
      <c r="P812" s="13">
        <v>1636569.6248315701</v>
      </c>
      <c r="Q812" s="13">
        <v>75587</v>
      </c>
      <c r="R812" s="13">
        <v>29940</v>
      </c>
      <c r="S812" s="13">
        <v>21254</v>
      </c>
      <c r="T812" s="13">
        <v>24393</v>
      </c>
    </row>
    <row r="813" spans="1:20" x14ac:dyDescent="0.45">
      <c r="A813" s="1">
        <v>2014.4166666650001</v>
      </c>
      <c r="B813" s="13">
        <v>39750.57177600875</v>
      </c>
      <c r="C813" s="13">
        <v>366.55977768742002</v>
      </c>
      <c r="D813" s="13">
        <v>2717.19824679571</v>
      </c>
      <c r="E813" s="13">
        <v>23.138025167020398</v>
      </c>
      <c r="F813" s="13">
        <v>36643.675726358597</v>
      </c>
      <c r="G813" s="13">
        <v>33721.28707316122</v>
      </c>
      <c r="H813" s="13">
        <v>-1129.29270649815</v>
      </c>
      <c r="I813" s="13">
        <v>-1428.5582455076501</v>
      </c>
      <c r="J813" s="13">
        <v>23.138025167020398</v>
      </c>
      <c r="K813">
        <v>36256</v>
      </c>
      <c r="L813" s="13">
        <v>2530273.0665779682</v>
      </c>
      <c r="M813" s="13">
        <v>450176.34434539202</v>
      </c>
      <c r="N813" s="13">
        <v>419670.58129314799</v>
      </c>
      <c r="O813" s="13">
        <v>5796.8366815180898</v>
      </c>
      <c r="P813" s="13">
        <v>1654629.30425791</v>
      </c>
      <c r="Q813" s="13">
        <v>78675</v>
      </c>
      <c r="R813" s="13">
        <v>34199</v>
      </c>
      <c r="S813" s="13">
        <v>19453</v>
      </c>
      <c r="T813" s="13">
        <v>25022</v>
      </c>
    </row>
    <row r="814" spans="1:20" x14ac:dyDescent="0.45">
      <c r="A814" s="1">
        <v>2014.4999999983299</v>
      </c>
      <c r="B814" s="13">
        <v>44548.878708451404</v>
      </c>
      <c r="C814" s="13">
        <v>3684.7225789008498</v>
      </c>
      <c r="D814" s="13">
        <v>2050.7135896531399</v>
      </c>
      <c r="E814" s="13">
        <v>-9.7686529793868608</v>
      </c>
      <c r="F814" s="13">
        <v>38823.211192876799</v>
      </c>
      <c r="G814" s="13">
        <v>39684.074511517065</v>
      </c>
      <c r="H814" s="13">
        <v>381.55131490765399</v>
      </c>
      <c r="I814" s="13">
        <v>5624.2918495887998</v>
      </c>
      <c r="J814" s="13">
        <v>-9.7686529793868608</v>
      </c>
      <c r="K814">
        <v>33688</v>
      </c>
      <c r="L814" s="13">
        <v>2540636.1012799069</v>
      </c>
      <c r="M814" s="13">
        <v>447539.98508154898</v>
      </c>
      <c r="N814" s="13">
        <v>415363.23856328201</v>
      </c>
      <c r="O814" s="13">
        <v>5686.3787482862599</v>
      </c>
      <c r="P814" s="13">
        <v>1672046.4988867899</v>
      </c>
      <c r="Q814" s="13">
        <v>88758</v>
      </c>
      <c r="R814" s="13">
        <v>36888</v>
      </c>
      <c r="S814" s="13">
        <v>25396</v>
      </c>
      <c r="T814" s="13">
        <v>26474</v>
      </c>
    </row>
    <row r="815" spans="1:20" x14ac:dyDescent="0.45">
      <c r="A815" s="1">
        <v>2014.58333333166</v>
      </c>
      <c r="B815" s="13">
        <v>41297.571293026907</v>
      </c>
      <c r="C815" s="13">
        <v>248.87682052278001</v>
      </c>
      <c r="D815" s="13">
        <v>3747.3410918657901</v>
      </c>
      <c r="E815" s="13">
        <v>-44.937719594664699</v>
      </c>
      <c r="F815" s="13">
        <v>37346.291100233</v>
      </c>
      <c r="G815" s="13">
        <v>34277.080999737074</v>
      </c>
      <c r="H815" s="13">
        <v>904.190773388146</v>
      </c>
      <c r="I815" s="13">
        <v>1177.8279459435901</v>
      </c>
      <c r="J815" s="13">
        <v>-44.937719594664699</v>
      </c>
      <c r="K815">
        <v>32240.000000000004</v>
      </c>
      <c r="L815" s="13">
        <v>2543225.8234591745</v>
      </c>
      <c r="M815" s="13">
        <v>441741.62466596498</v>
      </c>
      <c r="N815" s="13">
        <v>412971.238620391</v>
      </c>
      <c r="O815" s="13">
        <v>5580.1979916986602</v>
      </c>
      <c r="P815" s="13">
        <v>1682932.76218112</v>
      </c>
      <c r="Q815" s="13">
        <v>91331</v>
      </c>
      <c r="R815" s="13">
        <v>34429</v>
      </c>
      <c r="S815" s="13">
        <v>28343</v>
      </c>
      <c r="T815" s="13">
        <v>28558</v>
      </c>
    </row>
    <row r="816" spans="1:20" x14ac:dyDescent="0.45">
      <c r="A816" s="1">
        <v>2014.6666666649901</v>
      </c>
      <c r="B816" s="13">
        <v>48381.379757602335</v>
      </c>
      <c r="C816" s="13">
        <v>2646.1938366078198</v>
      </c>
      <c r="D816" s="13">
        <v>2763.5130416878901</v>
      </c>
      <c r="E816" s="13">
        <v>-3.3753704077745099</v>
      </c>
      <c r="F816" s="13">
        <v>42975.048249714397</v>
      </c>
      <c r="G816" s="13">
        <v>32783.130346774313</v>
      </c>
      <c r="H816" s="13">
        <v>1325.6796046324901</v>
      </c>
      <c r="I816" s="13">
        <v>768.82611254959795</v>
      </c>
      <c r="J816" s="13">
        <v>-3.3753704077745099</v>
      </c>
      <c r="K816">
        <v>30692</v>
      </c>
      <c r="L816" s="13">
        <v>2568627.2087899041</v>
      </c>
      <c r="M816" s="13">
        <v>437311.68619789201</v>
      </c>
      <c r="N816" s="13">
        <v>410648.90791058901</v>
      </c>
      <c r="O816" s="13">
        <v>5416.0890799332501</v>
      </c>
      <c r="P816" s="13">
        <v>1715250.5256014899</v>
      </c>
      <c r="Q816" s="13">
        <v>95843</v>
      </c>
      <c r="R816" s="13">
        <v>38456</v>
      </c>
      <c r="S816" s="13">
        <v>29801</v>
      </c>
      <c r="T816" s="13">
        <v>27587</v>
      </c>
    </row>
    <row r="817" spans="1:20" x14ac:dyDescent="0.45">
      <c r="A817" s="1">
        <v>2014.7499999983199</v>
      </c>
      <c r="B817" s="13">
        <v>46714.312267369583</v>
      </c>
      <c r="C817" s="13">
        <v>5682.4428526723204</v>
      </c>
      <c r="D817" s="13">
        <v>699.28668063566499</v>
      </c>
      <c r="E817" s="13">
        <v>32.165026746095997</v>
      </c>
      <c r="F817" s="13">
        <v>40300.417707315501</v>
      </c>
      <c r="G817" s="13">
        <v>30153.212779975023</v>
      </c>
      <c r="H817" s="13">
        <v>514.61907182606706</v>
      </c>
      <c r="I817" s="13">
        <v>4115.4286814028601</v>
      </c>
      <c r="J817" s="13">
        <v>32.165026746095997</v>
      </c>
      <c r="K817">
        <v>25491</v>
      </c>
      <c r="L817" s="13">
        <v>2578814.0987248672</v>
      </c>
      <c r="M817" s="13">
        <v>436191.51587835699</v>
      </c>
      <c r="N817" s="13">
        <v>407180.639280317</v>
      </c>
      <c r="O817" s="13">
        <v>5431.0420211132396</v>
      </c>
      <c r="P817" s="13">
        <v>1730010.9015450799</v>
      </c>
      <c r="Q817" s="13">
        <v>98294</v>
      </c>
      <c r="R817" s="13">
        <v>39555</v>
      </c>
      <c r="S817" s="13">
        <v>27266</v>
      </c>
      <c r="T817" s="13">
        <v>31473</v>
      </c>
    </row>
    <row r="818" spans="1:20" x14ac:dyDescent="0.45">
      <c r="A818" s="1">
        <v>2014.83333333165</v>
      </c>
      <c r="B818" s="13">
        <v>29373.068177863599</v>
      </c>
      <c r="C818" s="13">
        <v>-4612.2528473808197</v>
      </c>
      <c r="D818" s="13">
        <v>2751.4585502116101</v>
      </c>
      <c r="E818" s="13">
        <v>71.873239498709793</v>
      </c>
      <c r="F818" s="13">
        <v>31161.9892355341</v>
      </c>
      <c r="G818" s="13">
        <v>17419.608348543912</v>
      </c>
      <c r="H818" s="13">
        <v>-1981.8189420838501</v>
      </c>
      <c r="I818" s="13">
        <v>620.55405112905203</v>
      </c>
      <c r="J818" s="13">
        <v>71.873239498709793</v>
      </c>
      <c r="K818">
        <v>18709</v>
      </c>
      <c r="L818" s="13">
        <v>2574853.9946666183</v>
      </c>
      <c r="M818" s="13">
        <v>424692.53276835202</v>
      </c>
      <c r="N818" s="13">
        <v>403709.995398623</v>
      </c>
      <c r="O818" s="13">
        <v>5406.5772604733402</v>
      </c>
      <c r="P818" s="13">
        <v>1741044.8892391699</v>
      </c>
      <c r="Q818" s="13">
        <v>88652</v>
      </c>
      <c r="R818" s="13">
        <v>33509</v>
      </c>
      <c r="S818" s="13">
        <v>26934</v>
      </c>
      <c r="T818" s="13">
        <v>28209</v>
      </c>
    </row>
    <row r="819" spans="1:20" x14ac:dyDescent="0.45">
      <c r="A819" s="1">
        <v>2014.9166666649801</v>
      </c>
      <c r="B819" s="13">
        <v>25195.141989868469</v>
      </c>
      <c r="C819" s="13">
        <v>-7577.72645787086</v>
      </c>
      <c r="D819" s="13">
        <v>9031.6235993088303</v>
      </c>
      <c r="E819" s="13">
        <v>56.636520664998898</v>
      </c>
      <c r="F819" s="13">
        <v>23684.608327765502</v>
      </c>
      <c r="G819" s="13">
        <v>25594.510671906733</v>
      </c>
      <c r="H819" s="13">
        <v>61.469786641284102</v>
      </c>
      <c r="I819" s="13">
        <v>3813.4043646004502</v>
      </c>
      <c r="J819" s="13">
        <v>56.636520664998898</v>
      </c>
      <c r="K819">
        <v>21663</v>
      </c>
      <c r="L819" s="13">
        <v>2567935.9004068915</v>
      </c>
      <c r="M819" s="13">
        <v>411676.241469217</v>
      </c>
      <c r="N819" s="13">
        <v>409587.41102141899</v>
      </c>
      <c r="O819" s="13">
        <v>5368.0925518655204</v>
      </c>
      <c r="P819" s="13">
        <v>1741304.15536439</v>
      </c>
      <c r="Q819" s="13">
        <v>95695</v>
      </c>
      <c r="R819" s="13">
        <v>39356</v>
      </c>
      <c r="S819" s="13">
        <v>26429</v>
      </c>
      <c r="T819" s="13">
        <v>29910</v>
      </c>
    </row>
  </sheetData>
  <mergeCells count="4">
    <mergeCell ref="B1:F1"/>
    <mergeCell ref="G1:K1"/>
    <mergeCell ref="L1:P1"/>
    <mergeCell ref="Q1:T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0"/>
  <sheetViews>
    <sheetView workbookViewId="0">
      <selection activeCell="A3" sqref="A3"/>
    </sheetView>
  </sheetViews>
  <sheetFormatPr defaultRowHeight="14.25" x14ac:dyDescent="0.45"/>
  <cols>
    <col min="1" max="1" width="9.06640625" style="1"/>
    <col min="2" max="2" width="25.1328125" bestFit="1" customWidth="1"/>
    <col min="3" max="3" width="16.59765625" bestFit="1" customWidth="1"/>
    <col min="4" max="4" width="18.265625" style="4" bestFit="1" customWidth="1"/>
    <col min="5" max="5" width="18.265625" style="4" customWidth="1"/>
    <col min="6" max="6" width="14.73046875" bestFit="1" customWidth="1"/>
  </cols>
  <sheetData>
    <row r="1" spans="1:5" x14ac:dyDescent="0.45">
      <c r="B1" s="2" t="s">
        <v>0</v>
      </c>
      <c r="C1" s="2" t="s">
        <v>1</v>
      </c>
      <c r="D1" s="3" t="s">
        <v>2</v>
      </c>
      <c r="E1" s="3" t="s">
        <v>3</v>
      </c>
    </row>
    <row r="2" spans="1:5" x14ac:dyDescent="0.45">
      <c r="B2" t="s">
        <v>4</v>
      </c>
      <c r="C2" t="s">
        <v>4</v>
      </c>
      <c r="D2" t="s">
        <v>4</v>
      </c>
      <c r="E2" t="s">
        <v>4</v>
      </c>
    </row>
    <row r="3" spans="1:5" x14ac:dyDescent="0.45">
      <c r="A3" s="12" t="s">
        <v>28</v>
      </c>
    </row>
    <row r="4" spans="1:5" x14ac:dyDescent="0.45">
      <c r="A4" s="5">
        <v>1890.75</v>
      </c>
      <c r="B4" s="6">
        <v>2197.5967211784277</v>
      </c>
      <c r="C4" s="4">
        <v>14633.358534233366</v>
      </c>
      <c r="D4" s="4">
        <v>19514.057819646929</v>
      </c>
    </row>
    <row r="5" spans="1:5" x14ac:dyDescent="0.45">
      <c r="A5" s="5">
        <v>1896.75</v>
      </c>
      <c r="B5" s="6">
        <v>2599.3388791949033</v>
      </c>
      <c r="C5" s="4">
        <v>15420.835486981678</v>
      </c>
      <c r="D5" s="4">
        <v>22732.49605592461</v>
      </c>
    </row>
    <row r="6" spans="1:5" x14ac:dyDescent="0.45">
      <c r="A6" s="5">
        <v>1897.75</v>
      </c>
      <c r="B6" s="6">
        <v>2632.897293349024</v>
      </c>
      <c r="C6" s="4">
        <v>16056.060173577627</v>
      </c>
      <c r="D6" s="4">
        <v>23089.12362482935</v>
      </c>
    </row>
    <row r="7" spans="1:5" x14ac:dyDescent="0.45">
      <c r="A7" s="5">
        <v>1898.75</v>
      </c>
      <c r="B7" s="6">
        <v>2668.3733311690944</v>
      </c>
      <c r="C7" s="4">
        <v>16717.500482160078</v>
      </c>
      <c r="D7" s="4">
        <v>24741.665458204861</v>
      </c>
    </row>
    <row r="8" spans="1:5" x14ac:dyDescent="0.45">
      <c r="A8" s="5">
        <v>1899.75</v>
      </c>
      <c r="B8" s="6">
        <v>2718.2315464837884</v>
      </c>
      <c r="C8" s="4">
        <v>18666.531147540984</v>
      </c>
      <c r="D8" s="4">
        <v>27132.577046918355</v>
      </c>
    </row>
    <row r="9" spans="1:5" x14ac:dyDescent="0.45">
      <c r="A9" s="5">
        <v>1900.75</v>
      </c>
      <c r="B9" s="6">
        <v>2796.8541167877288</v>
      </c>
      <c r="C9" s="4">
        <v>19449.974927675987</v>
      </c>
      <c r="D9" s="4">
        <v>28801.443381687393</v>
      </c>
    </row>
    <row r="10" spans="1:5" x14ac:dyDescent="0.45">
      <c r="A10" s="5">
        <v>1901.75</v>
      </c>
      <c r="B10" s="6">
        <v>2886.9824290873676</v>
      </c>
      <c r="C10" s="4">
        <v>21811.397492767599</v>
      </c>
      <c r="D10" s="4">
        <v>29027.47493944392</v>
      </c>
    </row>
    <row r="11" spans="1:5" x14ac:dyDescent="0.45">
      <c r="A11" s="5">
        <v>1902.75</v>
      </c>
      <c r="B11" s="6">
        <v>2974.2343058880815</v>
      </c>
      <c r="C11" s="4">
        <v>22380.074831243972</v>
      </c>
      <c r="D11" s="4">
        <v>30459.008138568599</v>
      </c>
    </row>
    <row r="12" spans="1:5" x14ac:dyDescent="0.45">
      <c r="A12" s="5">
        <v>1903.75</v>
      </c>
      <c r="B12" s="6">
        <v>3062.4449945217712</v>
      </c>
      <c r="C12" s="4">
        <v>24463.208486017356</v>
      </c>
      <c r="D12" s="4">
        <v>32013.602963582947</v>
      </c>
    </row>
    <row r="13" spans="1:5" x14ac:dyDescent="0.45">
      <c r="A13" s="5">
        <v>1904.75</v>
      </c>
      <c r="B13" s="6">
        <v>3203.3903339690787</v>
      </c>
      <c r="C13" s="4">
        <v>23448.86557377049</v>
      </c>
      <c r="D13" s="4">
        <v>32321.257028307107</v>
      </c>
    </row>
    <row r="14" spans="1:5" x14ac:dyDescent="0.45">
      <c r="A14" s="5">
        <v>1905.75</v>
      </c>
      <c r="B14" s="6">
        <v>3375.0176520715822</v>
      </c>
      <c r="C14" s="4">
        <v>25830.45400192864</v>
      </c>
      <c r="D14" s="4">
        <v>35308.64078332256</v>
      </c>
    </row>
    <row r="15" spans="1:5" x14ac:dyDescent="0.45">
      <c r="A15" s="5">
        <v>1906.75</v>
      </c>
      <c r="B15" s="6">
        <v>3524.5922980156638</v>
      </c>
      <c r="C15" s="4">
        <v>30382.897589199616</v>
      </c>
      <c r="D15" s="4">
        <v>40146.971850188675</v>
      </c>
    </row>
    <row r="16" spans="1:5" x14ac:dyDescent="0.45">
      <c r="A16" s="5">
        <v>1907.75</v>
      </c>
      <c r="B16" s="6">
        <v>3638.6909061396746</v>
      </c>
      <c r="C16" s="4">
        <v>31125.001350048216</v>
      </c>
      <c r="D16" s="4">
        <v>43015.061171943744</v>
      </c>
    </row>
    <row r="17" spans="1:4" x14ac:dyDescent="0.45">
      <c r="A17" s="5">
        <v>1908.75</v>
      </c>
      <c r="B17" s="6">
        <v>3819.9063425719273</v>
      </c>
      <c r="C17" s="4">
        <v>26451.562584378014</v>
      </c>
      <c r="D17" s="4">
        <v>42665.967988297547</v>
      </c>
    </row>
    <row r="18" spans="1:4" x14ac:dyDescent="0.45">
      <c r="A18" s="5">
        <v>1909.75</v>
      </c>
      <c r="B18" s="6">
        <v>3996.3277198393048</v>
      </c>
      <c r="C18" s="4">
        <v>30894.102217936354</v>
      </c>
      <c r="D18" s="4">
        <v>45669.676244706519</v>
      </c>
    </row>
    <row r="19" spans="1:4" x14ac:dyDescent="0.45">
      <c r="A19" s="5">
        <v>1910.75</v>
      </c>
      <c r="B19" s="6">
        <v>4243.7011727468243</v>
      </c>
      <c r="C19" s="4">
        <v>31871.138283510125</v>
      </c>
      <c r="D19" s="4">
        <v>48140.954609511231</v>
      </c>
    </row>
    <row r="20" spans="1:4" x14ac:dyDescent="0.45">
      <c r="A20" s="5">
        <v>1911.75</v>
      </c>
      <c r="B20" s="6">
        <v>4452.7221523353483</v>
      </c>
      <c r="C20" s="4">
        <v>32867.331918997108</v>
      </c>
      <c r="D20" s="4">
        <v>48241.413079625243</v>
      </c>
    </row>
    <row r="21" spans="1:4" x14ac:dyDescent="0.45">
      <c r="A21" s="5">
        <v>1912.75</v>
      </c>
      <c r="B21" s="6">
        <v>4679.9605567503959</v>
      </c>
      <c r="C21" s="4">
        <v>35281.185728061719</v>
      </c>
      <c r="D21" s="4">
        <v>50308.346102221054</v>
      </c>
    </row>
    <row r="22" spans="1:4" x14ac:dyDescent="0.45">
      <c r="A22" s="5">
        <v>1913.75</v>
      </c>
      <c r="B22" s="6">
        <v>5109.5082579231421</v>
      </c>
      <c r="C22" s="4">
        <v>37020.491417550627</v>
      </c>
      <c r="D22" s="4">
        <v>49477.052262027588</v>
      </c>
    </row>
    <row r="23" spans="1:4" x14ac:dyDescent="0.45">
      <c r="A23" s="5">
        <v>1914.75</v>
      </c>
      <c r="B23" s="6">
        <v>5488.2389319482209</v>
      </c>
      <c r="C23" s="4">
        <v>34559.247830279652</v>
      </c>
      <c r="D23" s="4">
        <v>50544.423506988976</v>
      </c>
    </row>
    <row r="24" spans="1:4" x14ac:dyDescent="0.45">
      <c r="A24" s="5">
        <v>1915.75</v>
      </c>
      <c r="B24" s="6">
        <v>5764.3767398449863</v>
      </c>
      <c r="C24" s="4">
        <v>36319.727675988426</v>
      </c>
      <c r="D24" s="4">
        <v>52723.116577586625</v>
      </c>
    </row>
    <row r="25" spans="1:4" x14ac:dyDescent="0.45">
      <c r="A25" s="5">
        <v>1916.75</v>
      </c>
      <c r="B25" s="6">
        <v>6123.9311772105666</v>
      </c>
      <c r="C25" s="4">
        <v>45064.654194792674</v>
      </c>
      <c r="D25" s="4">
        <v>57169.659611008101</v>
      </c>
    </row>
    <row r="26" spans="1:4" x14ac:dyDescent="0.45">
      <c r="A26" s="5">
        <v>1917.75</v>
      </c>
      <c r="B26" s="6">
        <v>6790.3054011281092</v>
      </c>
      <c r="C26" s="4">
        <v>52482.66692381871</v>
      </c>
      <c r="D26" s="4">
        <v>66537.411949139787</v>
      </c>
    </row>
    <row r="27" spans="1:4" x14ac:dyDescent="0.45">
      <c r="A27" s="5">
        <v>1918.75</v>
      </c>
      <c r="B27" s="6">
        <v>7101.9192468449455</v>
      </c>
      <c r="C27" s="4">
        <v>67374.148505303761</v>
      </c>
      <c r="D27" s="4">
        <v>77820.153873819785</v>
      </c>
    </row>
    <row r="28" spans="1:4" x14ac:dyDescent="0.45">
      <c r="A28" s="5">
        <v>1919.75</v>
      </c>
      <c r="B28" s="6">
        <v>7487.3616037008478</v>
      </c>
      <c r="C28" s="4">
        <v>77206.015043394407</v>
      </c>
      <c r="D28" s="4">
        <v>90617.307235468586</v>
      </c>
    </row>
    <row r="29" spans="1:4" x14ac:dyDescent="0.45">
      <c r="A29" s="5">
        <v>1920.75</v>
      </c>
      <c r="B29" s="6">
        <v>8744.3639167309175</v>
      </c>
      <c r="C29" s="4">
        <v>87784.018514946962</v>
      </c>
      <c r="D29" s="4">
        <v>115721.87891696031</v>
      </c>
    </row>
    <row r="30" spans="1:4" x14ac:dyDescent="0.45">
      <c r="A30" s="5">
        <v>1921.75</v>
      </c>
      <c r="B30" s="6">
        <v>9604.4181309093856</v>
      </c>
      <c r="C30" s="4">
        <v>74553.195756991321</v>
      </c>
      <c r="D30" s="4">
        <v>94143.399536470431</v>
      </c>
    </row>
    <row r="31" spans="1:4" x14ac:dyDescent="0.45">
      <c r="A31" s="5">
        <v>1922.75</v>
      </c>
      <c r="B31" s="6">
        <v>10623.635109361685</v>
      </c>
      <c r="C31" s="4">
        <v>73422.899132111866</v>
      </c>
      <c r="D31" s="4">
        <v>89570.027684529996</v>
      </c>
    </row>
    <row r="32" spans="1:4" x14ac:dyDescent="0.45">
      <c r="A32" s="5">
        <v>1923.75</v>
      </c>
      <c r="B32" s="6">
        <v>12391.684129367366</v>
      </c>
      <c r="C32" s="4">
        <v>85612.155062680817</v>
      </c>
      <c r="D32" s="4">
        <v>104854.78391237698</v>
      </c>
    </row>
    <row r="33" spans="1:4" x14ac:dyDescent="0.45">
      <c r="A33" s="5">
        <v>1924.75</v>
      </c>
      <c r="B33" s="6">
        <v>14184.662257030393</v>
      </c>
      <c r="C33" s="4">
        <v>87744.69508196722</v>
      </c>
      <c r="D33" s="4">
        <v>108787.73301734059</v>
      </c>
    </row>
    <row r="34" spans="1:4" x14ac:dyDescent="0.45">
      <c r="A34" s="5">
        <v>1925.75</v>
      </c>
      <c r="B34" s="6">
        <v>16521.28669399018</v>
      </c>
      <c r="C34" s="4">
        <v>92106.571263259408</v>
      </c>
      <c r="D34" s="4">
        <v>114022.87504115707</v>
      </c>
    </row>
    <row r="35" spans="1:4" x14ac:dyDescent="0.45">
      <c r="A35" s="5">
        <v>1926.75</v>
      </c>
      <c r="B35" s="6">
        <v>19134.048938846732</v>
      </c>
      <c r="C35" s="4">
        <v>98264.21755062681</v>
      </c>
      <c r="D35" s="4">
        <v>120548.90840593861</v>
      </c>
    </row>
    <row r="36" spans="1:4" x14ac:dyDescent="0.45">
      <c r="A36" s="5">
        <v>1927.75</v>
      </c>
      <c r="B36" s="6">
        <v>21564.636935438055</v>
      </c>
      <c r="C36" s="4">
        <v>97604.793828351016</v>
      </c>
      <c r="D36" s="4">
        <v>123864.03791970102</v>
      </c>
    </row>
    <row r="37" spans="1:4" x14ac:dyDescent="0.45">
      <c r="A37" s="5">
        <v>1928.75</v>
      </c>
      <c r="B37" s="6">
        <v>23930.025727387085</v>
      </c>
      <c r="C37" s="4">
        <v>97607.818707810991</v>
      </c>
      <c r="D37" s="4">
        <v>128634.55951924018</v>
      </c>
    </row>
    <row r="38" spans="1:4" x14ac:dyDescent="0.45">
      <c r="A38" s="5">
        <v>1929.75</v>
      </c>
      <c r="B38" s="6">
        <v>25888.878302154768</v>
      </c>
      <c r="C38">
        <v>104560</v>
      </c>
      <c r="D38" s="4">
        <v>136157.64319990331</v>
      </c>
    </row>
    <row r="39" spans="1:4" x14ac:dyDescent="0.45">
      <c r="A39" s="5">
        <v>1930.75</v>
      </c>
      <c r="B39" s="6">
        <v>26510.188369922493</v>
      </c>
      <c r="C39">
        <v>92167</v>
      </c>
      <c r="D39" s="4">
        <v>132391.70630150425</v>
      </c>
    </row>
    <row r="40" spans="1:4" x14ac:dyDescent="0.45">
      <c r="A40" s="5">
        <v>1931.75</v>
      </c>
      <c r="B40" s="6">
        <v>25574.388020939012</v>
      </c>
      <c r="C40">
        <v>77406</v>
      </c>
      <c r="D40" s="4">
        <v>125944.03568304583</v>
      </c>
    </row>
    <row r="41" spans="1:4" x14ac:dyDescent="0.45">
      <c r="A41" s="5">
        <v>1932.75</v>
      </c>
      <c r="B41" s="6">
        <v>23891.673254068093</v>
      </c>
      <c r="C41">
        <v>59532</v>
      </c>
      <c r="D41" s="4">
        <v>115460.51296164551</v>
      </c>
    </row>
    <row r="42" spans="1:4" x14ac:dyDescent="0.45">
      <c r="A42" s="5">
        <v>1933.75</v>
      </c>
      <c r="B42" s="6">
        <v>22132.253540559184</v>
      </c>
      <c r="C42">
        <v>57165</v>
      </c>
      <c r="D42" s="4">
        <v>112023.88274934764</v>
      </c>
    </row>
    <row r="43" spans="1:4" x14ac:dyDescent="0.45">
      <c r="A43" s="5">
        <v>1934.75</v>
      </c>
      <c r="B43" s="6">
        <v>21871.456721990016</v>
      </c>
      <c r="C43">
        <v>66812</v>
      </c>
      <c r="D43" s="4">
        <v>116590.57272094082</v>
      </c>
    </row>
    <row r="44" spans="1:4" x14ac:dyDescent="0.45">
      <c r="A44" s="5">
        <v>1935.75</v>
      </c>
      <c r="B44" s="6">
        <v>21296.169622205089</v>
      </c>
      <c r="C44">
        <v>74259</v>
      </c>
      <c r="D44" s="4">
        <v>119769.90126866313</v>
      </c>
    </row>
    <row r="45" spans="1:4" x14ac:dyDescent="0.45">
      <c r="A45" s="5">
        <v>1936.75</v>
      </c>
      <c r="B45" s="6">
        <v>21012.361319644522</v>
      </c>
      <c r="C45">
        <v>84854</v>
      </c>
      <c r="D45" s="4">
        <v>124415.87506002787</v>
      </c>
    </row>
    <row r="46" spans="1:4" x14ac:dyDescent="0.45">
      <c r="A46" s="5">
        <v>1937.75</v>
      </c>
      <c r="B46" s="6">
        <v>21020.990626141298</v>
      </c>
      <c r="C46">
        <v>93029</v>
      </c>
      <c r="D46" s="4">
        <v>133123.07952292578</v>
      </c>
    </row>
    <row r="47" spans="1:4" x14ac:dyDescent="0.45">
      <c r="A47" s="5">
        <v>1938.75</v>
      </c>
      <c r="B47" s="6">
        <v>21137.965669764235</v>
      </c>
      <c r="C47">
        <v>87387</v>
      </c>
      <c r="D47" s="4">
        <v>136674.07649754969</v>
      </c>
    </row>
    <row r="48" spans="1:4" x14ac:dyDescent="0.45">
      <c r="A48" s="5">
        <v>1939.75</v>
      </c>
      <c r="B48" s="6">
        <v>21803.381081848802</v>
      </c>
      <c r="C48">
        <v>93473</v>
      </c>
      <c r="D48" s="4">
        <v>139911.1479229765</v>
      </c>
    </row>
    <row r="49" spans="1:6" x14ac:dyDescent="0.45">
      <c r="A49" s="5">
        <v>1940.75</v>
      </c>
      <c r="B49" s="6">
        <v>22829.309743131926</v>
      </c>
      <c r="C49">
        <v>102946</v>
      </c>
      <c r="D49" s="4">
        <v>146118.82281404227</v>
      </c>
    </row>
    <row r="50" spans="1:6" x14ac:dyDescent="0.45">
      <c r="A50" s="5">
        <v>1941.75</v>
      </c>
      <c r="B50" s="6">
        <v>23850.444345250169</v>
      </c>
      <c r="C50">
        <v>129356</v>
      </c>
      <c r="D50" s="4">
        <v>158430.90374383226</v>
      </c>
    </row>
    <row r="51" spans="1:6" x14ac:dyDescent="0.45">
      <c r="A51" s="5">
        <v>1942.75</v>
      </c>
      <c r="B51" s="6">
        <v>23651.011483991395</v>
      </c>
      <c r="C51">
        <v>165997</v>
      </c>
      <c r="D51" s="4">
        <v>179186.35455596421</v>
      </c>
    </row>
    <row r="52" spans="1:6" x14ac:dyDescent="0.45">
      <c r="A52" s="5">
        <v>1943.75</v>
      </c>
      <c r="B52" s="6">
        <v>23065.177454043744</v>
      </c>
      <c r="C52">
        <v>203122</v>
      </c>
      <c r="D52" s="4">
        <v>194900.62240253645</v>
      </c>
    </row>
    <row r="53" spans="1:6" x14ac:dyDescent="0.45">
      <c r="A53" s="5">
        <v>1944.75</v>
      </c>
      <c r="B53" s="6">
        <v>23011.483991397152</v>
      </c>
      <c r="C53">
        <v>224550</v>
      </c>
      <c r="D53" s="4">
        <v>211805.45591602649</v>
      </c>
    </row>
    <row r="54" spans="1:6" x14ac:dyDescent="0.45">
      <c r="A54" s="5">
        <v>1945.75</v>
      </c>
      <c r="B54" s="6">
        <v>23628</v>
      </c>
      <c r="C54">
        <v>228173</v>
      </c>
      <c r="D54" s="4">
        <v>224096.77090885997</v>
      </c>
    </row>
    <row r="55" spans="1:6" x14ac:dyDescent="0.45">
      <c r="A55" s="5">
        <v>1946</v>
      </c>
      <c r="B55" s="6"/>
    </row>
    <row r="56" spans="1:6" x14ac:dyDescent="0.45">
      <c r="A56" s="5">
        <v>1946.25</v>
      </c>
      <c r="B56" s="6"/>
    </row>
    <row r="57" spans="1:6" x14ac:dyDescent="0.45">
      <c r="A57" s="5">
        <v>1946.5</v>
      </c>
      <c r="B57" s="6"/>
    </row>
    <row r="58" spans="1:6" x14ac:dyDescent="0.45">
      <c r="A58" s="5">
        <v>1946.75</v>
      </c>
      <c r="B58" s="6">
        <v>28370</v>
      </c>
      <c r="C58">
        <v>227812</v>
      </c>
      <c r="D58" s="4">
        <v>242084.85091160852</v>
      </c>
    </row>
    <row r="59" spans="1:6" x14ac:dyDescent="0.45">
      <c r="A59" s="1">
        <v>1947</v>
      </c>
      <c r="C59">
        <v>243080</v>
      </c>
      <c r="E59">
        <v>11240.704022660368</v>
      </c>
      <c r="F59" s="4">
        <v>2539.8000000000002</v>
      </c>
    </row>
    <row r="60" spans="1:6" x14ac:dyDescent="0.45">
      <c r="A60" s="1">
        <v>1947.25</v>
      </c>
      <c r="B60" s="4"/>
      <c r="C60">
        <v>246267</v>
      </c>
      <c r="E60">
        <v>11242.928041733303</v>
      </c>
      <c r="F60" s="4">
        <v>2931.1</v>
      </c>
    </row>
    <row r="61" spans="1:6" x14ac:dyDescent="0.45">
      <c r="A61" s="1">
        <v>1947.5</v>
      </c>
      <c r="B61" s="4"/>
      <c r="C61">
        <v>250115</v>
      </c>
      <c r="E61">
        <v>11875.323654702224</v>
      </c>
      <c r="F61" s="4">
        <v>3104.0000000000005</v>
      </c>
    </row>
    <row r="62" spans="1:6" x14ac:dyDescent="0.45">
      <c r="A62" s="1">
        <v>1947.75</v>
      </c>
      <c r="B62" s="4">
        <v>34054</v>
      </c>
      <c r="C62">
        <v>260309</v>
      </c>
      <c r="D62" s="4">
        <v>273444.62141249562</v>
      </c>
      <c r="E62">
        <v>12481.762139710481</v>
      </c>
      <c r="F62" s="4">
        <v>3153.7</v>
      </c>
    </row>
    <row r="63" spans="1:6" x14ac:dyDescent="0.45">
      <c r="A63" s="1">
        <v>1948</v>
      </c>
      <c r="B63" s="4"/>
      <c r="C63">
        <v>266173</v>
      </c>
      <c r="E63">
        <v>12061.425941169904</v>
      </c>
      <c r="F63" s="4">
        <v>2761.2</v>
      </c>
    </row>
    <row r="64" spans="1:6" x14ac:dyDescent="0.45">
      <c r="A64" s="1">
        <v>1948.25</v>
      </c>
      <c r="B64" s="4"/>
      <c r="C64">
        <v>272897</v>
      </c>
      <c r="E64">
        <v>12034.495819980424</v>
      </c>
      <c r="F64" s="4">
        <v>3126</v>
      </c>
    </row>
    <row r="65" spans="1:6" x14ac:dyDescent="0.45">
      <c r="A65" s="1">
        <v>1948.5</v>
      </c>
      <c r="B65" s="4"/>
      <c r="C65">
        <v>279497</v>
      </c>
      <c r="E65">
        <v>11836.78047793248</v>
      </c>
      <c r="F65" s="4">
        <v>3103.7</v>
      </c>
    </row>
    <row r="66" spans="1:6" x14ac:dyDescent="0.45">
      <c r="A66" s="1">
        <v>1948.75</v>
      </c>
      <c r="B66" s="4">
        <v>40084</v>
      </c>
      <c r="C66">
        <v>280656</v>
      </c>
      <c r="D66" s="4">
        <v>304924.87790460215</v>
      </c>
      <c r="E66">
        <v>11436.571945584576</v>
      </c>
      <c r="F66" s="4">
        <v>2891.3999999999996</v>
      </c>
    </row>
    <row r="67" spans="1:6" x14ac:dyDescent="0.45">
      <c r="A67" s="1">
        <v>1949</v>
      </c>
      <c r="B67" s="4"/>
      <c r="C67">
        <v>275370</v>
      </c>
      <c r="E67">
        <v>10952.56563253362</v>
      </c>
      <c r="F67" s="4">
        <v>2469.8000000000002</v>
      </c>
    </row>
    <row r="68" spans="1:6" x14ac:dyDescent="0.45">
      <c r="A68" s="1">
        <v>1949.25</v>
      </c>
      <c r="B68" s="4"/>
      <c r="C68">
        <v>271692</v>
      </c>
      <c r="E68">
        <v>11203.872296887856</v>
      </c>
      <c r="F68" s="4">
        <v>2900.1</v>
      </c>
    </row>
    <row r="69" spans="1:6" x14ac:dyDescent="0.45">
      <c r="A69" s="1">
        <v>1949.5</v>
      </c>
      <c r="B69" s="4"/>
      <c r="C69">
        <v>273262</v>
      </c>
      <c r="E69">
        <v>11787.747325145316</v>
      </c>
      <c r="F69" s="4">
        <v>3101.6</v>
      </c>
    </row>
    <row r="70" spans="1:6" x14ac:dyDescent="0.45">
      <c r="A70" s="1">
        <v>1949.75</v>
      </c>
      <c r="B70" s="4">
        <v>45583</v>
      </c>
      <c r="C70">
        <v>270984</v>
      </c>
      <c r="D70" s="4">
        <v>322960.44127940503</v>
      </c>
      <c r="E70">
        <v>13388.738211625679</v>
      </c>
      <c r="F70" s="4">
        <v>3356.3999999999996</v>
      </c>
    </row>
    <row r="71" spans="1:6" x14ac:dyDescent="0.45">
      <c r="A71" s="1">
        <v>1950</v>
      </c>
      <c r="B71" s="4"/>
      <c r="C71">
        <v>281209</v>
      </c>
      <c r="E71">
        <v>14267.242256410798</v>
      </c>
      <c r="F71" s="4">
        <v>3248.7</v>
      </c>
    </row>
    <row r="72" spans="1:6" x14ac:dyDescent="0.45">
      <c r="A72" s="1">
        <v>1950.25</v>
      </c>
      <c r="B72" s="4"/>
      <c r="C72">
        <v>290735</v>
      </c>
      <c r="E72">
        <v>15504.169448094081</v>
      </c>
      <c r="F72" s="4">
        <v>4014.5</v>
      </c>
    </row>
    <row r="73" spans="1:6" x14ac:dyDescent="0.45">
      <c r="A73" s="1">
        <v>1950.5</v>
      </c>
      <c r="B73" s="4"/>
      <c r="C73">
        <v>308510</v>
      </c>
      <c r="E73">
        <v>17578.293341593959</v>
      </c>
      <c r="F73" s="4">
        <v>4593.5</v>
      </c>
    </row>
    <row r="74" spans="1:6" x14ac:dyDescent="0.45">
      <c r="A74" s="1">
        <v>1950.75</v>
      </c>
      <c r="B74" s="4">
        <v>54649</v>
      </c>
      <c r="C74">
        <v>320320</v>
      </c>
      <c r="D74" s="4">
        <v>347499.14471138117</v>
      </c>
      <c r="E74">
        <v>17206.651802594159</v>
      </c>
      <c r="F74" s="4">
        <v>4322.3999999999996</v>
      </c>
    </row>
    <row r="75" spans="1:6" x14ac:dyDescent="0.45">
      <c r="A75" s="1">
        <v>1951</v>
      </c>
      <c r="B75" s="4"/>
      <c r="C75">
        <v>336372</v>
      </c>
      <c r="E75">
        <v>17067.775456059961</v>
      </c>
      <c r="F75" s="4">
        <v>3883.2</v>
      </c>
    </row>
    <row r="76" spans="1:6" x14ac:dyDescent="0.45">
      <c r="A76" s="1">
        <v>1951.25</v>
      </c>
      <c r="B76" s="4"/>
      <c r="C76">
        <v>344455</v>
      </c>
      <c r="E76">
        <v>16423.95009005168</v>
      </c>
      <c r="F76" s="4">
        <v>4236.6000000000004</v>
      </c>
    </row>
    <row r="77" spans="1:6" x14ac:dyDescent="0.45">
      <c r="A77" s="1">
        <v>1951.5</v>
      </c>
      <c r="B77" s="4"/>
      <c r="C77">
        <v>351774</v>
      </c>
      <c r="E77">
        <v>15776.133743951881</v>
      </c>
      <c r="F77" s="4">
        <v>4127.6000000000004</v>
      </c>
    </row>
    <row r="78" spans="1:6" x14ac:dyDescent="0.45">
      <c r="A78" s="1">
        <v>1951.75</v>
      </c>
      <c r="B78" s="4">
        <v>62434</v>
      </c>
      <c r="C78">
        <v>356579</v>
      </c>
      <c r="D78" s="4">
        <v>389851.71723633405</v>
      </c>
      <c r="E78">
        <v>16469.173963541401</v>
      </c>
      <c r="F78" s="4">
        <v>4158.1000000000004</v>
      </c>
    </row>
    <row r="79" spans="1:6" x14ac:dyDescent="0.45">
      <c r="A79" s="1">
        <v>1952</v>
      </c>
      <c r="B79" s="4">
        <v>63969</v>
      </c>
      <c r="C79">
        <v>360195</v>
      </c>
      <c r="E79">
        <v>17304.97224174688</v>
      </c>
      <c r="F79" s="4">
        <v>3962.5</v>
      </c>
    </row>
    <row r="80" spans="1:6" x14ac:dyDescent="0.45">
      <c r="A80" s="1">
        <v>1952.25</v>
      </c>
      <c r="B80" s="4">
        <v>65917</v>
      </c>
      <c r="C80">
        <v>361414</v>
      </c>
      <c r="E80">
        <v>17459.439171867562</v>
      </c>
      <c r="F80" s="4">
        <v>4506.3999999999996</v>
      </c>
    </row>
    <row r="81" spans="1:6" x14ac:dyDescent="0.45">
      <c r="A81" s="1">
        <v>1952.5</v>
      </c>
      <c r="B81" s="4">
        <v>67996</v>
      </c>
      <c r="C81">
        <v>368084</v>
      </c>
      <c r="E81">
        <v>18099.950557918441</v>
      </c>
      <c r="F81" s="4">
        <v>4775.6000000000004</v>
      </c>
    </row>
    <row r="82" spans="1:6" x14ac:dyDescent="0.45">
      <c r="A82" s="1">
        <v>1952.75</v>
      </c>
      <c r="B82" s="4">
        <v>69967</v>
      </c>
      <c r="C82">
        <v>381241</v>
      </c>
      <c r="D82" s="4">
        <v>416454.58227318787</v>
      </c>
      <c r="E82">
        <v>18969.307518322919</v>
      </c>
      <c r="F82" s="4">
        <v>4773.2</v>
      </c>
    </row>
    <row r="83" spans="1:6" x14ac:dyDescent="0.45">
      <c r="A83" s="1">
        <v>1953</v>
      </c>
      <c r="B83" s="4">
        <v>71660</v>
      </c>
      <c r="C83">
        <v>388472</v>
      </c>
      <c r="E83">
        <v>19510.824054205601</v>
      </c>
      <c r="F83" s="4">
        <v>4418.3999999999996</v>
      </c>
    </row>
    <row r="84" spans="1:6" x14ac:dyDescent="0.45">
      <c r="A84" s="1">
        <v>1953.25</v>
      </c>
      <c r="B84" s="4">
        <v>74059</v>
      </c>
      <c r="C84">
        <v>392259</v>
      </c>
      <c r="E84">
        <v>20024.119152723921</v>
      </c>
      <c r="F84" s="4">
        <v>5176.5</v>
      </c>
    </row>
    <row r="85" spans="1:6" x14ac:dyDescent="0.45">
      <c r="A85" s="1">
        <v>1953.5</v>
      </c>
      <c r="B85" s="4">
        <v>76206</v>
      </c>
      <c r="C85">
        <v>391696</v>
      </c>
      <c r="E85">
        <v>19807.626703923677</v>
      </c>
      <c r="F85" s="4">
        <v>5235.7</v>
      </c>
    </row>
    <row r="86" spans="1:6" x14ac:dyDescent="0.45">
      <c r="A86" s="1">
        <v>1953.75</v>
      </c>
      <c r="B86" s="4">
        <v>78124</v>
      </c>
      <c r="C86">
        <v>386521</v>
      </c>
      <c r="D86" s="4">
        <v>445775.19467499299</v>
      </c>
      <c r="E86">
        <v>19637.034251363242</v>
      </c>
      <c r="F86" s="4">
        <v>4916.7</v>
      </c>
    </row>
    <row r="87" spans="1:6" x14ac:dyDescent="0.45">
      <c r="A87" s="1">
        <v>1954</v>
      </c>
      <c r="B87" s="4">
        <v>79590</v>
      </c>
      <c r="C87">
        <v>385924</v>
      </c>
      <c r="E87">
        <v>20163.054115957599</v>
      </c>
      <c r="F87" s="4">
        <v>4580.8999999999996</v>
      </c>
    </row>
    <row r="88" spans="1:6" x14ac:dyDescent="0.45">
      <c r="A88" s="1">
        <v>1954.25</v>
      </c>
      <c r="B88" s="4">
        <v>82546</v>
      </c>
      <c r="C88">
        <v>386716</v>
      </c>
      <c r="E88">
        <v>21554.826405337917</v>
      </c>
      <c r="F88" s="4">
        <v>5587.6</v>
      </c>
    </row>
    <row r="89" spans="1:6" x14ac:dyDescent="0.45">
      <c r="A89" s="1">
        <v>1954.5</v>
      </c>
      <c r="B89" s="4">
        <v>84788</v>
      </c>
      <c r="C89">
        <v>391596</v>
      </c>
      <c r="E89">
        <v>23538.636630574001</v>
      </c>
      <c r="F89" s="4">
        <v>6235.2000000000007</v>
      </c>
    </row>
    <row r="90" spans="1:6" x14ac:dyDescent="0.45">
      <c r="A90" s="1">
        <v>1954.75</v>
      </c>
      <c r="B90" s="4">
        <v>88021</v>
      </c>
      <c r="C90">
        <v>400348</v>
      </c>
      <c r="D90" s="4">
        <v>470575.19809367956</v>
      </c>
      <c r="E90">
        <v>26383.455408642199</v>
      </c>
      <c r="F90" s="4">
        <v>6570.1</v>
      </c>
    </row>
    <row r="91" spans="1:6" x14ac:dyDescent="0.45">
      <c r="A91" s="1">
        <v>1955</v>
      </c>
      <c r="B91" s="4">
        <v>91019</v>
      </c>
      <c r="C91">
        <v>413753</v>
      </c>
      <c r="E91">
        <v>28442.039155749</v>
      </c>
      <c r="F91" s="4">
        <v>6436.7000000000007</v>
      </c>
    </row>
    <row r="92" spans="1:6" x14ac:dyDescent="0.45">
      <c r="A92" s="1">
        <v>1955.25</v>
      </c>
      <c r="B92" s="4">
        <v>94686</v>
      </c>
      <c r="C92">
        <v>422226</v>
      </c>
      <c r="E92">
        <v>28797.80080919664</v>
      </c>
      <c r="F92" s="4">
        <v>7475.4</v>
      </c>
    </row>
    <row r="93" spans="1:6" x14ac:dyDescent="0.45">
      <c r="A93" s="1">
        <v>1955.5</v>
      </c>
      <c r="B93" s="4">
        <v>98211</v>
      </c>
      <c r="C93">
        <v>430925</v>
      </c>
      <c r="E93">
        <v>28844.500753158722</v>
      </c>
      <c r="F93" s="4">
        <v>7680.9000000000005</v>
      </c>
    </row>
    <row r="94" spans="1:6" x14ac:dyDescent="0.45">
      <c r="A94" s="1">
        <v>1955.75</v>
      </c>
      <c r="B94" s="4">
        <v>101426</v>
      </c>
      <c r="C94">
        <v>437787</v>
      </c>
      <c r="D94" s="4">
        <v>498757.98449804611</v>
      </c>
      <c r="E94">
        <v>27942.581715764201</v>
      </c>
      <c r="F94" s="4">
        <v>6891</v>
      </c>
    </row>
    <row r="95" spans="1:6" x14ac:dyDescent="0.45">
      <c r="A95" s="1">
        <v>1956</v>
      </c>
      <c r="B95" s="4">
        <v>104013</v>
      </c>
      <c r="C95">
        <v>440491</v>
      </c>
      <c r="E95">
        <v>30825.454536097961</v>
      </c>
      <c r="F95" s="4">
        <v>7011.6978492905873</v>
      </c>
    </row>
    <row r="96" spans="1:6" x14ac:dyDescent="0.45">
      <c r="A96" s="1">
        <v>1956.25</v>
      </c>
      <c r="B96" s="4">
        <v>107154</v>
      </c>
      <c r="C96">
        <v>446771</v>
      </c>
      <c r="E96">
        <v>30802.262984378081</v>
      </c>
      <c r="F96" s="4">
        <v>8002.4846916195256</v>
      </c>
    </row>
    <row r="97" spans="1:6" x14ac:dyDescent="0.45">
      <c r="A97" s="1">
        <v>1956.5</v>
      </c>
      <c r="B97" s="4">
        <v>110146</v>
      </c>
      <c r="C97">
        <v>451983</v>
      </c>
      <c r="E97">
        <v>29689.861440000877</v>
      </c>
      <c r="F97" s="4">
        <v>7895.511200953958</v>
      </c>
    </row>
    <row r="98" spans="1:6" x14ac:dyDescent="0.45">
      <c r="A98" s="1">
        <v>1956.75</v>
      </c>
      <c r="B98" s="4">
        <v>112809</v>
      </c>
      <c r="C98">
        <v>461278</v>
      </c>
      <c r="D98" s="4">
        <v>533778.17754281824</v>
      </c>
      <c r="E98">
        <v>28241.58326352404</v>
      </c>
      <c r="F98" s="4">
        <v>7041.5329757643012</v>
      </c>
    </row>
    <row r="99" spans="1:6" x14ac:dyDescent="0.45">
      <c r="A99" s="1">
        <v>1957</v>
      </c>
      <c r="B99" s="4">
        <v>114936</v>
      </c>
      <c r="C99">
        <v>470578</v>
      </c>
      <c r="E99">
        <v>27976.659273589998</v>
      </c>
      <c r="F99" s="4">
        <v>6226.2514777702327</v>
      </c>
    </row>
    <row r="100" spans="1:6" x14ac:dyDescent="0.45">
      <c r="A100" s="1">
        <v>1957.25</v>
      </c>
      <c r="B100" s="4">
        <v>117221</v>
      </c>
      <c r="C100">
        <v>472835</v>
      </c>
      <c r="E100">
        <v>27429.641320241641</v>
      </c>
      <c r="F100" s="4">
        <v>7135.3090930934504</v>
      </c>
    </row>
    <row r="101" spans="1:6" x14ac:dyDescent="0.45">
      <c r="A101" s="1">
        <v>1957.5</v>
      </c>
      <c r="B101" s="4">
        <v>119776</v>
      </c>
      <c r="C101">
        <v>480315</v>
      </c>
      <c r="E101">
        <v>27045.126762300402</v>
      </c>
      <c r="F101" s="4">
        <v>7287.6017962630576</v>
      </c>
    </row>
    <row r="102" spans="1:6" x14ac:dyDescent="0.45">
      <c r="A102" s="1">
        <v>1957.75</v>
      </c>
      <c r="B102" s="4">
        <v>121985</v>
      </c>
      <c r="C102">
        <v>475681</v>
      </c>
      <c r="D102" s="4">
        <v>569022.85309110314</v>
      </c>
      <c r="E102">
        <v>26829.960980856442</v>
      </c>
      <c r="F102" s="4">
        <v>6693.229230127049</v>
      </c>
    </row>
    <row r="103" spans="1:6" x14ac:dyDescent="0.45">
      <c r="A103" s="1">
        <v>1958</v>
      </c>
      <c r="B103" s="4">
        <v>124000</v>
      </c>
      <c r="C103">
        <v>468353</v>
      </c>
      <c r="E103">
        <v>27278.087132590237</v>
      </c>
      <c r="F103" s="4">
        <v>6018.4502411723979</v>
      </c>
    </row>
    <row r="104" spans="1:6" x14ac:dyDescent="0.45">
      <c r="A104" s="1">
        <v>1958.25</v>
      </c>
      <c r="B104" s="4">
        <v>126659</v>
      </c>
      <c r="C104">
        <v>472786</v>
      </c>
      <c r="E104">
        <v>29233.076607589359</v>
      </c>
      <c r="F104" s="4">
        <v>7622.5783584800438</v>
      </c>
    </row>
    <row r="105" spans="1:6" x14ac:dyDescent="0.45">
      <c r="A105" s="1">
        <v>1958.5</v>
      </c>
      <c r="B105" s="4">
        <v>130055</v>
      </c>
      <c r="C105">
        <v>486653</v>
      </c>
      <c r="E105">
        <v>33303.424196797241</v>
      </c>
      <c r="F105" s="4">
        <v>9011.9312290554735</v>
      </c>
    </row>
    <row r="106" spans="1:6" x14ac:dyDescent="0.45">
      <c r="A106" s="1">
        <v>1958.75</v>
      </c>
      <c r="B106" s="4">
        <v>133742</v>
      </c>
      <c r="C106">
        <v>500380</v>
      </c>
      <c r="D106" s="4">
        <v>598688.06436232815</v>
      </c>
      <c r="E106">
        <v>36333.516259137883</v>
      </c>
      <c r="F106" s="4">
        <v>9059.6747399794058</v>
      </c>
    </row>
    <row r="107" spans="1:6" x14ac:dyDescent="0.45">
      <c r="A107" s="1">
        <v>1959</v>
      </c>
      <c r="B107" s="4">
        <v>137067</v>
      </c>
      <c r="C107">
        <v>511063</v>
      </c>
      <c r="E107">
        <v>37785.210461172523</v>
      </c>
      <c r="F107" s="4">
        <v>8270.9680342948195</v>
      </c>
    </row>
    <row r="108" spans="1:6" x14ac:dyDescent="0.45">
      <c r="A108" s="1">
        <v>1959.25</v>
      </c>
      <c r="B108" s="4">
        <v>141025</v>
      </c>
      <c r="C108">
        <v>524241</v>
      </c>
      <c r="E108">
        <v>39047.792567115801</v>
      </c>
      <c r="F108" s="4">
        <v>10192.215473183696</v>
      </c>
    </row>
    <row r="109" spans="1:6" x14ac:dyDescent="0.45">
      <c r="A109" s="1">
        <v>1959.5</v>
      </c>
      <c r="B109" s="4">
        <v>145219</v>
      </c>
      <c r="C109">
        <v>525196</v>
      </c>
      <c r="E109">
        <v>37340.531424192843</v>
      </c>
      <c r="F109" s="4">
        <v>10155.619426747802</v>
      </c>
    </row>
    <row r="110" spans="1:6" x14ac:dyDescent="0.45">
      <c r="A110" s="1">
        <v>1959.75</v>
      </c>
      <c r="B110" s="4">
        <v>148799</v>
      </c>
      <c r="C110">
        <v>529322</v>
      </c>
      <c r="D110" s="4">
        <v>631524.17199993599</v>
      </c>
      <c r="E110">
        <v>34726.470926423557</v>
      </c>
      <c r="F110" s="4">
        <v>8657.038769102177</v>
      </c>
    </row>
    <row r="111" spans="1:6" x14ac:dyDescent="0.45">
      <c r="A111" s="1">
        <v>1960</v>
      </c>
      <c r="B111" s="4">
        <v>151779</v>
      </c>
      <c r="C111">
        <v>543347</v>
      </c>
      <c r="E111">
        <v>34257.173814949085</v>
      </c>
      <c r="F111" s="4">
        <v>7560.7740134537999</v>
      </c>
    </row>
    <row r="112" spans="1:6" x14ac:dyDescent="0.45">
      <c r="A112" s="1">
        <v>1960.25</v>
      </c>
      <c r="B112" s="4">
        <v>155068</v>
      </c>
      <c r="C112">
        <v>542697</v>
      </c>
      <c r="E112">
        <v>34062.152304413881</v>
      </c>
      <c r="F112" s="4">
        <v>8919.1837758725069</v>
      </c>
    </row>
    <row r="113" spans="1:6" x14ac:dyDescent="0.45">
      <c r="A113" s="1">
        <v>1960.5</v>
      </c>
      <c r="B113" s="4">
        <v>158875</v>
      </c>
      <c r="C113">
        <v>546012</v>
      </c>
      <c r="E113">
        <v>34729.838593218403</v>
      </c>
      <c r="F113" s="4">
        <v>9451.8559434199906</v>
      </c>
    </row>
    <row r="114" spans="1:6" x14ac:dyDescent="0.45">
      <c r="A114" s="1">
        <v>1960.75</v>
      </c>
      <c r="B114" s="4">
        <v>162164</v>
      </c>
      <c r="C114">
        <v>541063</v>
      </c>
      <c r="D114" s="4">
        <v>662342.44409645407</v>
      </c>
      <c r="E114">
        <v>34691.202689206482</v>
      </c>
      <c r="F114" s="4">
        <v>8567.7207562768272</v>
      </c>
    </row>
    <row r="115" spans="1:6" x14ac:dyDescent="0.45">
      <c r="A115" s="1">
        <v>1961</v>
      </c>
      <c r="B115" s="4">
        <v>165069</v>
      </c>
      <c r="C115">
        <v>545949</v>
      </c>
      <c r="E115">
        <v>36127.723529130759</v>
      </c>
      <c r="F115" s="4">
        <v>7933.3807927486605</v>
      </c>
    </row>
    <row r="116" spans="1:6" x14ac:dyDescent="0.45">
      <c r="A116" s="1">
        <v>1961.25</v>
      </c>
      <c r="B116" s="4">
        <v>168546</v>
      </c>
      <c r="C116">
        <v>557430</v>
      </c>
      <c r="E116">
        <v>38673.268677224318</v>
      </c>
      <c r="F116" s="4">
        <v>10180.775480461256</v>
      </c>
    </row>
    <row r="117" spans="1:6" x14ac:dyDescent="0.45">
      <c r="A117" s="1">
        <v>1961.5</v>
      </c>
      <c r="B117" s="4">
        <v>172969</v>
      </c>
      <c r="C117">
        <v>568228</v>
      </c>
      <c r="E117">
        <v>40248.586693567515</v>
      </c>
      <c r="F117" s="4">
        <v>10852.112103585692</v>
      </c>
    </row>
    <row r="118" spans="1:6" x14ac:dyDescent="0.45">
      <c r="A118" s="1">
        <v>1961.75</v>
      </c>
      <c r="B118" s="4">
        <v>177649</v>
      </c>
      <c r="C118">
        <v>581624</v>
      </c>
      <c r="D118" s="4">
        <v>687993.67899681057</v>
      </c>
      <c r="E118">
        <v>42936.689775546722</v>
      </c>
      <c r="F118" s="4">
        <v>10599.533541934121</v>
      </c>
    </row>
    <row r="119" spans="1:6" x14ac:dyDescent="0.45">
      <c r="A119" s="1">
        <v>1962</v>
      </c>
      <c r="B119" s="4">
        <v>180706</v>
      </c>
      <c r="C119">
        <v>595176</v>
      </c>
      <c r="E119">
        <v>44515.829511473763</v>
      </c>
      <c r="F119" s="4">
        <v>9737.0599880773316</v>
      </c>
    </row>
    <row r="120" spans="1:6" x14ac:dyDescent="0.45">
      <c r="A120" s="1">
        <v>1962.25</v>
      </c>
      <c r="B120" s="4">
        <v>185174</v>
      </c>
      <c r="C120">
        <v>602580</v>
      </c>
      <c r="E120">
        <v>45927.171407012196</v>
      </c>
      <c r="F120" s="4">
        <v>12094.826101213501</v>
      </c>
    </row>
    <row r="121" spans="1:6" x14ac:dyDescent="0.45">
      <c r="A121" s="1">
        <v>1962.5</v>
      </c>
      <c r="B121" s="4">
        <v>190114</v>
      </c>
      <c r="C121">
        <v>609575</v>
      </c>
      <c r="E121">
        <v>46669.824343743836</v>
      </c>
      <c r="F121" s="4">
        <v>12547.119600519265</v>
      </c>
    </row>
    <row r="122" spans="1:6" x14ac:dyDescent="0.45">
      <c r="A122" s="1">
        <v>1962.75</v>
      </c>
      <c r="B122" s="4">
        <v>195039</v>
      </c>
      <c r="C122">
        <v>613132</v>
      </c>
      <c r="D122" s="4">
        <v>715022.77702407236</v>
      </c>
      <c r="E122">
        <v>50122.524029484113</v>
      </c>
      <c r="F122" s="4">
        <v>12467.341579516025</v>
      </c>
    </row>
    <row r="123" spans="1:6" x14ac:dyDescent="0.45">
      <c r="A123" s="1">
        <v>1963</v>
      </c>
      <c r="B123" s="4">
        <v>198734</v>
      </c>
      <c r="C123">
        <v>622679</v>
      </c>
      <c r="E123">
        <v>50633.073840936166</v>
      </c>
      <c r="F123" s="4">
        <v>11011.405807282659</v>
      </c>
    </row>
    <row r="124" spans="1:6" x14ac:dyDescent="0.45">
      <c r="A124" s="1">
        <v>1963.25</v>
      </c>
      <c r="B124" s="4">
        <v>204003</v>
      </c>
      <c r="C124">
        <v>631835</v>
      </c>
      <c r="E124">
        <v>53275.44623703236</v>
      </c>
      <c r="F124" s="4">
        <v>14065.38438907027</v>
      </c>
    </row>
    <row r="125" spans="1:6" x14ac:dyDescent="0.45">
      <c r="A125" s="1">
        <v>1963.5</v>
      </c>
      <c r="B125" s="4">
        <v>209656</v>
      </c>
      <c r="C125">
        <v>644960</v>
      </c>
      <c r="E125">
        <v>56629.688452841365</v>
      </c>
      <c r="F125" s="4">
        <v>15270.119861419114</v>
      </c>
    </row>
    <row r="126" spans="1:6" x14ac:dyDescent="0.45">
      <c r="A126" s="1">
        <v>1963.75</v>
      </c>
      <c r="B126" s="4">
        <v>215130</v>
      </c>
      <c r="C126">
        <v>654840</v>
      </c>
      <c r="D126" s="4">
        <v>745529.17107777006</v>
      </c>
      <c r="E126">
        <v>57481.924952882924</v>
      </c>
      <c r="F126" s="4">
        <v>14281.266360675731</v>
      </c>
    </row>
    <row r="127" spans="1:6" x14ac:dyDescent="0.45">
      <c r="A127" s="1">
        <v>1964</v>
      </c>
      <c r="B127" s="4">
        <v>219712</v>
      </c>
      <c r="C127">
        <v>671149</v>
      </c>
      <c r="E127">
        <v>57121.104925479245</v>
      </c>
      <c r="F127" s="4">
        <v>12666.943316334238</v>
      </c>
    </row>
    <row r="128" spans="1:6" x14ac:dyDescent="0.45">
      <c r="A128" s="1">
        <v>1964.25</v>
      </c>
      <c r="B128" s="4">
        <v>225463</v>
      </c>
      <c r="C128">
        <v>680757</v>
      </c>
      <c r="E128">
        <v>57037.31582645452</v>
      </c>
      <c r="F128" s="4">
        <v>15138.187236892107</v>
      </c>
    </row>
    <row r="129" spans="1:6" x14ac:dyDescent="0.45">
      <c r="A129" s="1">
        <v>1964.5</v>
      </c>
      <c r="B129" s="4">
        <v>231389</v>
      </c>
      <c r="C129">
        <v>692807</v>
      </c>
      <c r="E129">
        <v>57429.561160980003</v>
      </c>
      <c r="F129" s="4">
        <v>15432.952135473653</v>
      </c>
    </row>
    <row r="130" spans="1:6" x14ac:dyDescent="0.45">
      <c r="A130" s="1">
        <v>1964.75</v>
      </c>
      <c r="B130" s="4">
        <v>236913</v>
      </c>
      <c r="C130">
        <v>698424</v>
      </c>
      <c r="D130" s="4">
        <v>782625.99753687368</v>
      </c>
      <c r="E130">
        <v>57412.563265130957</v>
      </c>
      <c r="F130" s="4">
        <v>14171.897254271189</v>
      </c>
    </row>
    <row r="131" spans="1:6" x14ac:dyDescent="0.45">
      <c r="A131" s="1">
        <v>1965</v>
      </c>
      <c r="B131" s="4">
        <v>241275</v>
      </c>
      <c r="C131">
        <v>719248</v>
      </c>
      <c r="E131">
        <v>58085.386800322398</v>
      </c>
      <c r="F131" s="4">
        <v>12751.163191904741</v>
      </c>
    </row>
    <row r="132" spans="1:6" x14ac:dyDescent="0.45">
      <c r="A132" s="1">
        <v>1965.25</v>
      </c>
      <c r="B132" s="4">
        <v>246629</v>
      </c>
      <c r="C132">
        <v>732369</v>
      </c>
      <c r="E132">
        <v>56050.857510543443</v>
      </c>
      <c r="F132" s="4">
        <v>14941.185504677862</v>
      </c>
    </row>
    <row r="133" spans="1:6" x14ac:dyDescent="0.45">
      <c r="A133" s="1">
        <v>1965.5</v>
      </c>
      <c r="B133" s="4">
        <v>252285</v>
      </c>
      <c r="C133">
        <v>750184</v>
      </c>
      <c r="E133">
        <v>56411.102476410844</v>
      </c>
      <c r="F133" s="4">
        <v>15111.980928959998</v>
      </c>
    </row>
    <row r="134" spans="1:6" x14ac:dyDescent="0.45">
      <c r="A134" s="1">
        <v>1965.75</v>
      </c>
      <c r="B134" s="4">
        <v>257662</v>
      </c>
      <c r="C134">
        <v>773104</v>
      </c>
      <c r="D134" s="4">
        <v>821318.43391447479</v>
      </c>
      <c r="E134">
        <v>56846.610904734363</v>
      </c>
      <c r="F134" s="4">
        <v>13965.943637683267</v>
      </c>
    </row>
    <row r="135" spans="1:6" x14ac:dyDescent="0.45">
      <c r="A135" s="1">
        <v>1966</v>
      </c>
      <c r="B135" s="4">
        <v>262545</v>
      </c>
      <c r="C135">
        <v>797328</v>
      </c>
      <c r="E135">
        <v>57895.477367086001</v>
      </c>
      <c r="F135" s="4">
        <v>12699.885181436517</v>
      </c>
    </row>
    <row r="136" spans="1:6" x14ac:dyDescent="0.45">
      <c r="A136" s="1">
        <v>1966.25</v>
      </c>
      <c r="B136" s="4">
        <v>267307</v>
      </c>
      <c r="C136">
        <v>807153</v>
      </c>
      <c r="E136">
        <v>49409.610403187042</v>
      </c>
      <c r="F136" s="4">
        <v>13144.104428907485</v>
      </c>
    </row>
    <row r="137" spans="1:6" x14ac:dyDescent="0.45">
      <c r="A137" s="1">
        <v>1966.5</v>
      </c>
      <c r="B137" s="4">
        <v>270980</v>
      </c>
      <c r="C137">
        <v>820798</v>
      </c>
      <c r="E137">
        <v>38112.936018100118</v>
      </c>
      <c r="F137" s="4">
        <v>10207.647455526783</v>
      </c>
    </row>
    <row r="138" spans="1:6" x14ac:dyDescent="0.45">
      <c r="A138" s="1">
        <v>1966.75</v>
      </c>
      <c r="B138" s="4">
        <v>274017</v>
      </c>
      <c r="C138">
        <v>834864</v>
      </c>
      <c r="D138" s="4">
        <v>868753.60330137017</v>
      </c>
      <c r="E138">
        <v>33031.641707975723</v>
      </c>
      <c r="F138" s="4">
        <v>8033.2392543700571</v>
      </c>
    </row>
    <row r="139" spans="1:6" x14ac:dyDescent="0.45">
      <c r="A139" s="1">
        <v>1967</v>
      </c>
      <c r="B139" s="4">
        <v>276189</v>
      </c>
      <c r="C139">
        <v>846046</v>
      </c>
      <c r="E139">
        <v>36452.847516600763</v>
      </c>
      <c r="F139" s="4">
        <v>8083.2512836433771</v>
      </c>
    </row>
    <row r="140" spans="1:6" x14ac:dyDescent="0.45">
      <c r="A140" s="1">
        <v>1967.25</v>
      </c>
      <c r="B140" s="4">
        <v>279877</v>
      </c>
      <c r="C140">
        <v>851058</v>
      </c>
      <c r="E140">
        <v>42907.629386602159</v>
      </c>
      <c r="F140" s="4">
        <v>11604.309408261692</v>
      </c>
    </row>
    <row r="141" spans="1:6" x14ac:dyDescent="0.45">
      <c r="A141" s="1">
        <v>1967.5</v>
      </c>
      <c r="B141" s="4">
        <v>285295</v>
      </c>
      <c r="C141">
        <v>866614</v>
      </c>
      <c r="E141">
        <v>50058.574723960563</v>
      </c>
      <c r="F141" s="4">
        <v>13328.430223599247</v>
      </c>
    </row>
    <row r="142" spans="1:6" x14ac:dyDescent="0.45">
      <c r="A142" s="1">
        <v>1967.75</v>
      </c>
      <c r="B142" s="4">
        <v>290789</v>
      </c>
      <c r="C142">
        <v>883201</v>
      </c>
      <c r="D142" s="4">
        <v>927160.6962086868</v>
      </c>
      <c r="E142">
        <v>52008.951741755678</v>
      </c>
      <c r="F142" s="4">
        <v>12643.16288950862</v>
      </c>
    </row>
    <row r="143" spans="1:6" x14ac:dyDescent="0.45">
      <c r="A143" s="1">
        <v>1968</v>
      </c>
      <c r="B143" s="4">
        <v>294855</v>
      </c>
      <c r="C143">
        <v>911135</v>
      </c>
      <c r="E143">
        <v>50057.330614906881</v>
      </c>
      <c r="F143" s="4">
        <v>11000.022240538474</v>
      </c>
    </row>
    <row r="144" spans="1:6" x14ac:dyDescent="0.45">
      <c r="A144" s="1">
        <v>1968.25</v>
      </c>
      <c r="B144" s="4">
        <v>299917</v>
      </c>
      <c r="C144">
        <v>936297</v>
      </c>
      <c r="E144">
        <v>49294.897213001357</v>
      </c>
      <c r="F144" s="4">
        <v>13233.055900969475</v>
      </c>
    </row>
    <row r="145" spans="1:6" x14ac:dyDescent="0.45">
      <c r="A145" s="1">
        <v>1968.5</v>
      </c>
      <c r="B145" s="4">
        <v>305324</v>
      </c>
      <c r="C145">
        <v>952347</v>
      </c>
      <c r="E145">
        <v>47730.334751391725</v>
      </c>
      <c r="F145" s="4">
        <v>12843.193465617329</v>
      </c>
    </row>
    <row r="146" spans="1:6" x14ac:dyDescent="0.45">
      <c r="A146" s="1">
        <v>1968.75</v>
      </c>
      <c r="B146" s="4">
        <v>311185</v>
      </c>
      <c r="C146">
        <v>970129</v>
      </c>
      <c r="D146" s="4">
        <v>1009978.6149591084</v>
      </c>
      <c r="E146">
        <v>51356.296509355001</v>
      </c>
      <c r="F146" s="4">
        <v>12606.011555485178</v>
      </c>
    </row>
    <row r="147" spans="1:6" x14ac:dyDescent="0.45">
      <c r="A147" s="1">
        <v>1969</v>
      </c>
      <c r="B147" s="4">
        <v>314053</v>
      </c>
      <c r="C147">
        <v>995419</v>
      </c>
      <c r="E147">
        <v>54182.334989640563</v>
      </c>
      <c r="F147" s="4">
        <v>11615.837611588988</v>
      </c>
    </row>
    <row r="148" spans="1:6" x14ac:dyDescent="0.45">
      <c r="A148" s="1">
        <v>1969.25</v>
      </c>
      <c r="B148" s="4">
        <v>320090</v>
      </c>
      <c r="C148">
        <v>1011361</v>
      </c>
      <c r="E148">
        <v>52230.278153385516</v>
      </c>
      <c r="F148" s="4">
        <v>14085.137745732911</v>
      </c>
    </row>
    <row r="149" spans="1:6" x14ac:dyDescent="0.45">
      <c r="A149" s="1">
        <v>1969.5</v>
      </c>
      <c r="B149" s="4">
        <v>326024</v>
      </c>
      <c r="C149">
        <v>1032016</v>
      </c>
      <c r="E149">
        <v>47709.33402015832</v>
      </c>
      <c r="F149" s="4">
        <v>12908.726050493755</v>
      </c>
    </row>
    <row r="150" spans="1:6" x14ac:dyDescent="0.45">
      <c r="A150" s="1">
        <v>1969.75</v>
      </c>
      <c r="B150" s="4">
        <v>331865</v>
      </c>
      <c r="C150">
        <v>1040741</v>
      </c>
      <c r="D150" s="4">
        <v>1113349.9549442078</v>
      </c>
      <c r="E150">
        <v>44887.992687565762</v>
      </c>
      <c r="F150" s="4">
        <v>11026.569809580675</v>
      </c>
    </row>
    <row r="151" spans="1:6" x14ac:dyDescent="0.45">
      <c r="A151" s="1">
        <v>1970</v>
      </c>
      <c r="B151" s="4">
        <v>334438</v>
      </c>
      <c r="C151">
        <v>1053528</v>
      </c>
      <c r="E151">
        <v>39203.71810019968</v>
      </c>
      <c r="F151" s="4">
        <v>8314</v>
      </c>
    </row>
    <row r="152" spans="1:6" x14ac:dyDescent="0.45">
      <c r="A152" s="1">
        <v>1970.25</v>
      </c>
      <c r="B152" s="4">
        <v>339420</v>
      </c>
      <c r="C152">
        <v>1070110</v>
      </c>
      <c r="E152">
        <v>40980.591717250958</v>
      </c>
      <c r="F152" s="4">
        <v>11131</v>
      </c>
    </row>
    <row r="153" spans="1:6" x14ac:dyDescent="0.45">
      <c r="A153" s="1">
        <v>1970.5</v>
      </c>
      <c r="B153" s="4">
        <v>346017</v>
      </c>
      <c r="C153">
        <v>1088461</v>
      </c>
      <c r="E153">
        <v>45698.392308794515</v>
      </c>
      <c r="F153" s="4">
        <v>12440</v>
      </c>
    </row>
    <row r="154" spans="1:6" x14ac:dyDescent="0.45">
      <c r="A154" s="1">
        <v>1970.75</v>
      </c>
      <c r="B154" s="4">
        <v>352369</v>
      </c>
      <c r="C154">
        <v>1091462</v>
      </c>
      <c r="D154" s="4">
        <v>1231010.1943915705</v>
      </c>
      <c r="E154">
        <v>51167.611850888163</v>
      </c>
      <c r="F154" s="4">
        <v>12490</v>
      </c>
    </row>
    <row r="155" spans="1:6" x14ac:dyDescent="0.45">
      <c r="A155" s="1">
        <v>1971</v>
      </c>
      <c r="B155" s="4">
        <v>358661</v>
      </c>
      <c r="C155">
        <v>1137812</v>
      </c>
      <c r="E155">
        <v>59644.201876913961</v>
      </c>
      <c r="F155" s="4">
        <v>12630</v>
      </c>
    </row>
    <row r="156" spans="1:6" x14ac:dyDescent="0.45">
      <c r="A156" s="1">
        <v>1971.25</v>
      </c>
      <c r="B156" s="4">
        <v>368258</v>
      </c>
      <c r="C156">
        <v>1159355</v>
      </c>
      <c r="E156">
        <v>67525.829172834361</v>
      </c>
      <c r="F156" s="4">
        <v>18472</v>
      </c>
    </row>
    <row r="157" spans="1:6" x14ac:dyDescent="0.45">
      <c r="A157" s="1">
        <v>1971.5</v>
      </c>
      <c r="B157" s="4">
        <v>378778</v>
      </c>
      <c r="C157">
        <v>1180313</v>
      </c>
      <c r="E157">
        <v>74091.10951320293</v>
      </c>
      <c r="F157" s="4">
        <v>20347</v>
      </c>
    </row>
    <row r="158" spans="1:6" x14ac:dyDescent="0.45">
      <c r="A158" s="1">
        <v>1971.75</v>
      </c>
      <c r="B158" s="4">
        <v>388505</v>
      </c>
      <c r="C158">
        <v>1193585</v>
      </c>
      <c r="D158" s="4">
        <v>1376414.8324878362</v>
      </c>
      <c r="E158">
        <v>77632.277106603491</v>
      </c>
      <c r="F158" s="4">
        <v>18794</v>
      </c>
    </row>
    <row r="159" spans="1:6" x14ac:dyDescent="0.45">
      <c r="A159" s="1">
        <v>1972</v>
      </c>
      <c r="B159" s="4">
        <v>398433</v>
      </c>
      <c r="C159">
        <v>1233807</v>
      </c>
      <c r="E159">
        <v>83180.653522442924</v>
      </c>
      <c r="F159" s="4">
        <v>17714</v>
      </c>
    </row>
    <row r="160" spans="1:6" x14ac:dyDescent="0.45">
      <c r="A160" s="1">
        <v>1972.25</v>
      </c>
      <c r="B160" s="4">
        <v>411772</v>
      </c>
      <c r="C160">
        <v>1270122</v>
      </c>
      <c r="E160">
        <v>85316.956389731073</v>
      </c>
      <c r="F160" s="4">
        <v>23501</v>
      </c>
    </row>
    <row r="161" spans="1:6" x14ac:dyDescent="0.45">
      <c r="A161" s="1">
        <v>1972.5</v>
      </c>
      <c r="B161" s="4">
        <v>426181</v>
      </c>
      <c r="C161">
        <v>1293837</v>
      </c>
      <c r="E161">
        <v>94631.848174898361</v>
      </c>
      <c r="F161" s="4">
        <v>25918</v>
      </c>
    </row>
    <row r="162" spans="1:6" x14ac:dyDescent="0.45">
      <c r="A162" s="1">
        <v>1972.75</v>
      </c>
      <c r="B162" s="4">
        <v>440257</v>
      </c>
      <c r="C162">
        <v>1332023</v>
      </c>
      <c r="D162" s="4">
        <v>1537259.5340742765</v>
      </c>
      <c r="E162">
        <v>101733.58821249852</v>
      </c>
      <c r="F162" s="4">
        <v>24155</v>
      </c>
    </row>
    <row r="163" spans="1:6" x14ac:dyDescent="0.45">
      <c r="A163" s="1">
        <v>1973</v>
      </c>
      <c r="B163" s="4">
        <v>450548</v>
      </c>
      <c r="C163">
        <v>1380680</v>
      </c>
      <c r="E163">
        <v>101532.44130358289</v>
      </c>
      <c r="F163" s="4">
        <v>21315</v>
      </c>
    </row>
    <row r="164" spans="1:6" x14ac:dyDescent="0.45">
      <c r="A164" s="1">
        <v>1973.25</v>
      </c>
      <c r="B164" s="4">
        <v>465981</v>
      </c>
      <c r="C164">
        <v>1417595</v>
      </c>
      <c r="E164">
        <v>99599.741171760514</v>
      </c>
      <c r="F164" s="4">
        <v>27395</v>
      </c>
    </row>
    <row r="165" spans="1:6" x14ac:dyDescent="0.45">
      <c r="A165" s="1">
        <v>1973.5</v>
      </c>
      <c r="B165" s="4">
        <v>481021</v>
      </c>
      <c r="C165">
        <v>1436813</v>
      </c>
      <c r="E165">
        <v>90952.23181611851</v>
      </c>
      <c r="F165" s="4">
        <v>25138</v>
      </c>
    </row>
    <row r="166" spans="1:6" x14ac:dyDescent="0.45">
      <c r="A166" s="1">
        <v>1973.75</v>
      </c>
      <c r="B166" s="4">
        <v>493031</v>
      </c>
      <c r="C166">
        <v>1479069</v>
      </c>
      <c r="D166" s="4">
        <v>1731717.736142105</v>
      </c>
      <c r="E166">
        <v>80880.854179713118</v>
      </c>
      <c r="F166" s="4">
        <v>19299</v>
      </c>
    </row>
    <row r="167" spans="1:6" x14ac:dyDescent="0.45">
      <c r="A167" s="1">
        <v>1974</v>
      </c>
      <c r="B167" s="4">
        <v>503264</v>
      </c>
      <c r="C167">
        <v>1494654</v>
      </c>
      <c r="E167">
        <v>85610.30784070144</v>
      </c>
      <c r="F167" s="4">
        <v>17749</v>
      </c>
    </row>
    <row r="168" spans="1:6" x14ac:dyDescent="0.45">
      <c r="A168" s="1">
        <v>1974.25</v>
      </c>
      <c r="B168" s="4">
        <v>516059</v>
      </c>
      <c r="C168">
        <v>1534220</v>
      </c>
      <c r="E168">
        <v>88587.843834337284</v>
      </c>
      <c r="F168" s="4">
        <v>24367</v>
      </c>
    </row>
    <row r="169" spans="1:6" x14ac:dyDescent="0.45">
      <c r="A169" s="1">
        <v>1974.5</v>
      </c>
      <c r="B169" s="4">
        <v>527792</v>
      </c>
      <c r="C169">
        <v>1563396</v>
      </c>
      <c r="E169">
        <v>76939.730073752726</v>
      </c>
      <c r="F169" s="4">
        <v>21420</v>
      </c>
    </row>
    <row r="170" spans="1:6" x14ac:dyDescent="0.45">
      <c r="A170" s="1">
        <v>1974.75</v>
      </c>
      <c r="B170" s="4">
        <v>535225</v>
      </c>
      <c r="C170">
        <v>1603004</v>
      </c>
      <c r="D170" s="4">
        <v>2009839.64907991</v>
      </c>
      <c r="E170">
        <v>67840.626997934509</v>
      </c>
      <c r="F170" s="4">
        <v>16249</v>
      </c>
    </row>
    <row r="171" spans="1:6" x14ac:dyDescent="0.45">
      <c r="A171" s="1">
        <v>1975</v>
      </c>
      <c r="B171" s="4">
        <v>540537</v>
      </c>
      <c r="C171">
        <v>1619553</v>
      </c>
      <c r="D171" s="4">
        <v>2216978.94077199</v>
      </c>
      <c r="E171">
        <v>71346.540891829281</v>
      </c>
      <c r="F171" s="4">
        <v>14689</v>
      </c>
    </row>
    <row r="172" spans="1:6" x14ac:dyDescent="0.45">
      <c r="A172" s="1">
        <v>1975.25</v>
      </c>
      <c r="B172" s="4">
        <v>551561</v>
      </c>
      <c r="C172">
        <v>1656448</v>
      </c>
      <c r="D172" s="4">
        <v>2273417.6025773101</v>
      </c>
      <c r="E172">
        <v>86416.689498753796</v>
      </c>
      <c r="F172" s="4">
        <v>23838</v>
      </c>
    </row>
    <row r="173" spans="1:6" x14ac:dyDescent="0.45">
      <c r="A173" s="1">
        <v>1975.5</v>
      </c>
      <c r="B173" s="4">
        <v>563596</v>
      </c>
      <c r="C173">
        <v>1713812</v>
      </c>
      <c r="D173" s="4">
        <v>2282997.9924065899</v>
      </c>
      <c r="E173">
        <v>93295.687421038572</v>
      </c>
      <c r="F173" s="4">
        <v>25908</v>
      </c>
    </row>
    <row r="174" spans="1:6" x14ac:dyDescent="0.45">
      <c r="A174" s="1">
        <v>1975.75</v>
      </c>
      <c r="B174" s="4">
        <v>574696</v>
      </c>
      <c r="C174">
        <v>1765867</v>
      </c>
      <c r="D174" s="4">
        <v>2327368.0038188901</v>
      </c>
      <c r="E174">
        <v>99815.418843500636</v>
      </c>
      <c r="F174" s="4">
        <v>24119</v>
      </c>
    </row>
    <row r="175" spans="1:6" x14ac:dyDescent="0.45">
      <c r="A175" s="1">
        <v>1976</v>
      </c>
      <c r="B175" s="4">
        <v>588374</v>
      </c>
      <c r="C175">
        <v>1824509</v>
      </c>
      <c r="D175" s="4">
        <v>2361449.32530984</v>
      </c>
      <c r="E175">
        <v>110857.85508305335</v>
      </c>
      <c r="F175" s="4">
        <v>23231</v>
      </c>
    </row>
    <row r="176" spans="1:6" x14ac:dyDescent="0.45">
      <c r="A176" s="1">
        <v>1976.25</v>
      </c>
      <c r="B176" s="4">
        <v>604652</v>
      </c>
      <c r="C176">
        <v>1856944</v>
      </c>
      <c r="D176" s="4">
        <v>2479111.40538585</v>
      </c>
      <c r="E176">
        <v>120179.60447105809</v>
      </c>
      <c r="F176" s="4">
        <v>32941</v>
      </c>
    </row>
    <row r="177" spans="1:6" x14ac:dyDescent="0.45">
      <c r="A177" s="1">
        <v>1976.5</v>
      </c>
      <c r="B177" s="4">
        <v>623693</v>
      </c>
      <c r="C177">
        <v>1890500</v>
      </c>
      <c r="D177" s="4">
        <v>2536269.7402708801</v>
      </c>
      <c r="E177">
        <v>127154.21930616521</v>
      </c>
      <c r="F177" s="4">
        <v>35437</v>
      </c>
    </row>
    <row r="178" spans="1:6" x14ac:dyDescent="0.45">
      <c r="A178" s="1">
        <v>1976.75</v>
      </c>
      <c r="B178" s="4">
        <v>640917</v>
      </c>
      <c r="C178">
        <v>1938413</v>
      </c>
      <c r="D178" s="4">
        <v>2586974.2464982602</v>
      </c>
      <c r="E178">
        <v>137427.7379952328</v>
      </c>
      <c r="F178" s="4">
        <v>33469</v>
      </c>
    </row>
    <row r="179" spans="1:6" x14ac:dyDescent="0.45">
      <c r="A179" s="1">
        <v>1977</v>
      </c>
      <c r="B179" s="4">
        <v>657424</v>
      </c>
      <c r="C179">
        <v>1992534</v>
      </c>
      <c r="D179" s="4">
        <v>2680826.0287727597</v>
      </c>
      <c r="E179">
        <v>157550.00266316481</v>
      </c>
      <c r="F179" s="4">
        <v>32609</v>
      </c>
    </row>
    <row r="180" spans="1:6" x14ac:dyDescent="0.45">
      <c r="A180" s="1">
        <v>1977.25</v>
      </c>
      <c r="B180" s="4">
        <v>685584</v>
      </c>
      <c r="C180">
        <v>2060165</v>
      </c>
      <c r="D180" s="4">
        <v>2833193.4719886398</v>
      </c>
      <c r="E180">
        <v>174017.3616195608</v>
      </c>
      <c r="F180" s="4">
        <v>46942</v>
      </c>
    </row>
    <row r="181" spans="1:6" x14ac:dyDescent="0.45">
      <c r="A181" s="1">
        <v>1977.5</v>
      </c>
      <c r="B181" s="4">
        <v>715032</v>
      </c>
      <c r="C181">
        <v>2122387</v>
      </c>
      <c r="D181" s="4">
        <v>2922438.7943895999</v>
      </c>
      <c r="E181">
        <v>181480.9714713532</v>
      </c>
      <c r="F181" s="4">
        <v>50777</v>
      </c>
    </row>
    <row r="182" spans="1:6" x14ac:dyDescent="0.45">
      <c r="A182" s="1">
        <v>1977.75</v>
      </c>
      <c r="B182" s="4">
        <v>742003</v>
      </c>
      <c r="C182">
        <v>2168716</v>
      </c>
      <c r="D182" s="4">
        <v>3056698.1394376098</v>
      </c>
      <c r="E182">
        <v>194276.46879521359</v>
      </c>
      <c r="F182" s="4">
        <v>47474</v>
      </c>
    </row>
    <row r="183" spans="1:6" x14ac:dyDescent="0.45">
      <c r="A183" s="1">
        <v>1978</v>
      </c>
      <c r="B183" s="4">
        <v>762906</v>
      </c>
      <c r="C183">
        <v>2208688</v>
      </c>
      <c r="D183" s="4">
        <v>3168319.0520341499</v>
      </c>
      <c r="E183">
        <v>193876.58219294401</v>
      </c>
      <c r="F183" s="4">
        <v>40333</v>
      </c>
    </row>
    <row r="184" spans="1:6" x14ac:dyDescent="0.45">
      <c r="A184" s="1">
        <v>1978.25</v>
      </c>
      <c r="B184" s="4">
        <v>794812</v>
      </c>
      <c r="C184">
        <v>2336563</v>
      </c>
      <c r="D184" s="4">
        <v>3317168.27924057</v>
      </c>
      <c r="E184">
        <v>196355.999506444</v>
      </c>
      <c r="F184" s="4">
        <v>52345</v>
      </c>
    </row>
    <row r="185" spans="1:6" x14ac:dyDescent="0.45">
      <c r="A185" s="1">
        <v>1978.5</v>
      </c>
      <c r="B185" s="4">
        <v>830040</v>
      </c>
      <c r="C185">
        <v>2398866</v>
      </c>
      <c r="D185" s="4">
        <v>3438648.1708739204</v>
      </c>
      <c r="E185">
        <v>198586.6618296864</v>
      </c>
      <c r="F185" s="4">
        <v>55331</v>
      </c>
    </row>
    <row r="186" spans="1:6" x14ac:dyDescent="0.45">
      <c r="A186" s="1">
        <v>1978.75</v>
      </c>
      <c r="B186" s="4">
        <v>863406</v>
      </c>
      <c r="C186">
        <v>2482159</v>
      </c>
      <c r="D186" s="4">
        <v>3550591.2226616801</v>
      </c>
      <c r="E186">
        <v>216773.24635825999</v>
      </c>
      <c r="F186" s="4">
        <v>53401</v>
      </c>
    </row>
    <row r="187" spans="1:6" x14ac:dyDescent="0.45">
      <c r="A187" s="1">
        <v>1979</v>
      </c>
      <c r="B187" s="4">
        <v>890508</v>
      </c>
      <c r="C187">
        <v>2531555</v>
      </c>
      <c r="D187" s="4">
        <v>3736517.0406117002</v>
      </c>
      <c r="E187">
        <v>212789.26397328882</v>
      </c>
      <c r="F187" s="4">
        <v>44282</v>
      </c>
    </row>
    <row r="188" spans="1:6" x14ac:dyDescent="0.45">
      <c r="A188" s="1">
        <v>1979.25</v>
      </c>
      <c r="B188" s="4">
        <v>924772</v>
      </c>
      <c r="C188">
        <v>2595909</v>
      </c>
      <c r="D188" s="4">
        <v>3886167.1557033602</v>
      </c>
      <c r="E188">
        <v>232532.726225366</v>
      </c>
      <c r="F188" s="4">
        <v>61168</v>
      </c>
    </row>
    <row r="189" spans="1:6" x14ac:dyDescent="0.45">
      <c r="A189" s="1">
        <v>1979.5</v>
      </c>
      <c r="B189" s="4">
        <v>961246</v>
      </c>
      <c r="C189">
        <v>2670388</v>
      </c>
      <c r="D189" s="4">
        <v>3998736.60935038</v>
      </c>
      <c r="E189">
        <v>232404.98181567644</v>
      </c>
      <c r="F189" s="4">
        <v>64772</v>
      </c>
    </row>
    <row r="190" spans="1:6" x14ac:dyDescent="0.45">
      <c r="A190" s="1">
        <v>1979.75</v>
      </c>
      <c r="B190" s="4">
        <v>990827</v>
      </c>
      <c r="C190">
        <v>2730705</v>
      </c>
      <c r="D190" s="4">
        <v>4105353.8705384899</v>
      </c>
      <c r="E190">
        <v>220723.11086685039</v>
      </c>
      <c r="F190" s="4">
        <v>55253</v>
      </c>
    </row>
    <row r="191" spans="1:6" x14ac:dyDescent="0.45">
      <c r="A191" s="1">
        <v>1980</v>
      </c>
      <c r="B191" s="4">
        <v>1023120</v>
      </c>
      <c r="C191">
        <v>2796523</v>
      </c>
      <c r="D191" s="4">
        <v>4195474.71444399</v>
      </c>
      <c r="E191">
        <v>160191.02882249519</v>
      </c>
      <c r="F191" s="4">
        <v>33741</v>
      </c>
    </row>
    <row r="192" spans="1:6" x14ac:dyDescent="0.45">
      <c r="A192" s="1">
        <v>1980.25</v>
      </c>
      <c r="B192" s="4">
        <v>1040697</v>
      </c>
      <c r="C192">
        <v>2799938</v>
      </c>
      <c r="D192" s="4">
        <v>4275522.3883602703</v>
      </c>
      <c r="E192">
        <v>111516.68510461916</v>
      </c>
      <c r="F192" s="4">
        <v>28860</v>
      </c>
    </row>
    <row r="193" spans="1:6" x14ac:dyDescent="0.45">
      <c r="A193" s="1">
        <v>1980.5</v>
      </c>
      <c r="B193" s="4">
        <v>1071748</v>
      </c>
      <c r="C193">
        <v>2860044</v>
      </c>
      <c r="D193" s="4">
        <v>4409641.6239062296</v>
      </c>
      <c r="E193">
        <v>156048.81159821441</v>
      </c>
      <c r="F193" s="4">
        <v>43559</v>
      </c>
    </row>
    <row r="194" spans="1:6" x14ac:dyDescent="0.45">
      <c r="A194" s="1">
        <v>1980.75</v>
      </c>
      <c r="B194" s="4">
        <v>1100438</v>
      </c>
      <c r="C194">
        <v>2993525</v>
      </c>
      <c r="D194" s="4">
        <v>4441406.58532493</v>
      </c>
      <c r="E194">
        <v>161049.94686779281</v>
      </c>
      <c r="F194" s="4">
        <v>40100</v>
      </c>
    </row>
    <row r="195" spans="1:6" x14ac:dyDescent="0.45">
      <c r="A195" s="1">
        <v>1981</v>
      </c>
      <c r="B195" s="4">
        <v>1117077</v>
      </c>
      <c r="C195">
        <v>3131799</v>
      </c>
      <c r="D195" s="4">
        <v>4481216.4991858201</v>
      </c>
      <c r="E195">
        <v>137138.24951836481</v>
      </c>
      <c r="F195" s="4">
        <v>28915</v>
      </c>
    </row>
    <row r="196" spans="1:6" x14ac:dyDescent="0.45">
      <c r="A196" s="1">
        <v>1981.25</v>
      </c>
      <c r="B196" s="4">
        <v>1141889</v>
      </c>
      <c r="C196">
        <v>3167251</v>
      </c>
      <c r="D196" s="4">
        <v>4581337.3475186899</v>
      </c>
      <c r="E196">
        <v>136350.7527391428</v>
      </c>
      <c r="F196" s="4">
        <v>35831</v>
      </c>
    </row>
    <row r="197" spans="1:6" x14ac:dyDescent="0.45">
      <c r="A197" s="1">
        <v>1981.5</v>
      </c>
      <c r="B197" s="4">
        <v>1160610</v>
      </c>
      <c r="C197">
        <v>3261203</v>
      </c>
      <c r="D197" s="4">
        <v>4664819.0085393703</v>
      </c>
      <c r="E197">
        <v>117077.43466587595</v>
      </c>
      <c r="F197" s="4">
        <v>32468</v>
      </c>
    </row>
    <row r="198" spans="1:6" x14ac:dyDescent="0.45">
      <c r="A198" s="1">
        <v>1981.75</v>
      </c>
      <c r="B198" s="4">
        <v>1172590</v>
      </c>
      <c r="C198">
        <v>3283536</v>
      </c>
      <c r="D198" s="4">
        <v>4669926.1093304902</v>
      </c>
      <c r="E198">
        <v>101827.90047477305</v>
      </c>
      <c r="F198" s="4">
        <v>25038</v>
      </c>
    </row>
    <row r="199" spans="1:6" x14ac:dyDescent="0.45">
      <c r="A199" s="1">
        <v>1982</v>
      </c>
      <c r="B199" s="4">
        <v>1185225</v>
      </c>
      <c r="C199">
        <v>3273809</v>
      </c>
      <c r="D199" s="4">
        <v>4745969.7995468192</v>
      </c>
      <c r="E199">
        <v>96789.481294858677</v>
      </c>
      <c r="F199" s="4">
        <v>20709</v>
      </c>
    </row>
    <row r="200" spans="1:6" x14ac:dyDescent="0.45">
      <c r="A200" s="1">
        <v>1982.25</v>
      </c>
      <c r="B200" s="4">
        <v>1199738</v>
      </c>
      <c r="C200">
        <v>3331281</v>
      </c>
      <c r="D200" s="4">
        <v>4786300.5368045401</v>
      </c>
      <c r="E200">
        <v>93624.878405085357</v>
      </c>
      <c r="F200" s="4">
        <v>25029</v>
      </c>
    </row>
    <row r="201" spans="1:6" x14ac:dyDescent="0.45">
      <c r="A201" s="1">
        <v>1982.5</v>
      </c>
      <c r="B201" s="4">
        <v>1199529</v>
      </c>
      <c r="C201">
        <v>3367072</v>
      </c>
      <c r="D201" s="4">
        <v>4744405.3955380498</v>
      </c>
      <c r="E201">
        <v>100065.76776004449</v>
      </c>
      <c r="F201" s="4">
        <v>27411</v>
      </c>
    </row>
    <row r="202" spans="1:6" x14ac:dyDescent="0.45">
      <c r="A202" s="1">
        <v>1982.75</v>
      </c>
      <c r="B202" s="4">
        <v>1216299</v>
      </c>
      <c r="C202">
        <v>3407810</v>
      </c>
      <c r="D202" s="4">
        <v>4805981.1232193699</v>
      </c>
      <c r="E202">
        <v>144937.7073439107</v>
      </c>
      <c r="F202" s="4">
        <v>35435</v>
      </c>
    </row>
    <row r="203" spans="1:6" x14ac:dyDescent="0.45">
      <c r="A203" s="1">
        <v>1983</v>
      </c>
      <c r="B203" s="4">
        <v>1234159</v>
      </c>
      <c r="C203">
        <v>3480321</v>
      </c>
      <c r="D203" s="4">
        <v>4905779.4437830402</v>
      </c>
      <c r="E203">
        <v>201380.34181105241</v>
      </c>
      <c r="F203" s="4">
        <v>43782</v>
      </c>
    </row>
    <row r="204" spans="1:6" x14ac:dyDescent="0.45">
      <c r="A204" s="1">
        <v>1983.25</v>
      </c>
      <c r="B204" s="4">
        <v>1267057</v>
      </c>
      <c r="C204">
        <v>3583844</v>
      </c>
      <c r="D204" s="4">
        <v>4977642.33159889</v>
      </c>
      <c r="E204">
        <v>214986.70661227038</v>
      </c>
      <c r="F204" s="4">
        <v>58416</v>
      </c>
    </row>
    <row r="205" spans="1:6" x14ac:dyDescent="0.45">
      <c r="A205" s="1">
        <v>1983.5</v>
      </c>
      <c r="B205" s="4">
        <v>1309268</v>
      </c>
      <c r="C205">
        <v>3692257</v>
      </c>
      <c r="D205" s="4">
        <v>5042762.30578834</v>
      </c>
      <c r="E205">
        <v>243119.35431569722</v>
      </c>
      <c r="F205" s="4">
        <v>65972</v>
      </c>
    </row>
    <row r="206" spans="1:6" x14ac:dyDescent="0.45">
      <c r="A206" s="1">
        <v>1983.75</v>
      </c>
      <c r="B206" s="4">
        <v>1347500</v>
      </c>
      <c r="C206">
        <v>3796121</v>
      </c>
      <c r="D206" s="4">
        <v>5095842.4988575093</v>
      </c>
      <c r="E206">
        <v>231221.30037078483</v>
      </c>
      <c r="F206" s="4">
        <v>55134</v>
      </c>
    </row>
    <row r="207" spans="1:6" x14ac:dyDescent="0.45">
      <c r="A207" s="1">
        <v>1984</v>
      </c>
      <c r="B207" s="4">
        <v>1383220</v>
      </c>
      <c r="C207">
        <v>3912774</v>
      </c>
      <c r="D207" s="4">
        <v>5199947.9100990705</v>
      </c>
      <c r="E207">
        <v>235129.7909835368</v>
      </c>
      <c r="F207" s="4">
        <v>51975</v>
      </c>
    </row>
    <row r="208" spans="1:6" x14ac:dyDescent="0.45">
      <c r="A208" s="1">
        <v>1984.25</v>
      </c>
      <c r="B208" s="4">
        <v>1429405</v>
      </c>
      <c r="C208">
        <v>4015000</v>
      </c>
      <c r="D208" s="4">
        <v>5295433.5524164801</v>
      </c>
      <c r="E208">
        <v>253854.883362722</v>
      </c>
      <c r="F208" s="4">
        <v>69071</v>
      </c>
    </row>
    <row r="209" spans="1:6" x14ac:dyDescent="0.45">
      <c r="A209" s="1">
        <v>1984.5</v>
      </c>
      <c r="B209" s="4">
        <v>1469481</v>
      </c>
      <c r="C209">
        <v>4087378</v>
      </c>
      <c r="D209" s="4">
        <v>5375893.5852574008</v>
      </c>
      <c r="E209">
        <v>213257.10730067641</v>
      </c>
      <c r="F209" s="4">
        <v>57035</v>
      </c>
    </row>
    <row r="210" spans="1:6" x14ac:dyDescent="0.45">
      <c r="A210" s="1">
        <v>1984.75</v>
      </c>
      <c r="B210" s="4">
        <v>1507671</v>
      </c>
      <c r="C210">
        <v>4147606</v>
      </c>
      <c r="D210" s="4">
        <v>5448664.2525752503</v>
      </c>
      <c r="E210">
        <v>222570.3439067984</v>
      </c>
      <c r="F210" s="4">
        <v>53198</v>
      </c>
    </row>
    <row r="211" spans="1:6" x14ac:dyDescent="0.45">
      <c r="A211" s="1">
        <v>1985</v>
      </c>
      <c r="B211" s="4">
        <v>1568476</v>
      </c>
      <c r="C211">
        <v>4237010</v>
      </c>
      <c r="D211" s="4">
        <v>5552754.1842062296</v>
      </c>
      <c r="E211">
        <v>272360.642181198</v>
      </c>
      <c r="F211" s="4">
        <v>59880</v>
      </c>
    </row>
    <row r="212" spans="1:6" x14ac:dyDescent="0.45">
      <c r="A212" s="1">
        <v>1985.25</v>
      </c>
      <c r="B212" s="4">
        <v>1617351</v>
      </c>
      <c r="C212">
        <v>4302297</v>
      </c>
      <c r="D212" s="4">
        <v>5667272.8205144005</v>
      </c>
      <c r="E212">
        <v>281652.35071483161</v>
      </c>
      <c r="F212" s="4">
        <v>77078</v>
      </c>
    </row>
    <row r="213" spans="1:6" x14ac:dyDescent="0.45">
      <c r="A213" s="1">
        <v>1985.5</v>
      </c>
      <c r="B213" s="4">
        <v>1672145</v>
      </c>
      <c r="C213">
        <v>4394563</v>
      </c>
      <c r="D213" s="4">
        <v>5786989.3024310507</v>
      </c>
      <c r="E213">
        <v>336524.08504641242</v>
      </c>
      <c r="F213" s="4">
        <v>89694</v>
      </c>
    </row>
    <row r="214" spans="1:6" x14ac:dyDescent="0.45">
      <c r="A214" s="1">
        <v>1985.75</v>
      </c>
      <c r="B214" s="4">
        <v>1732791</v>
      </c>
      <c r="C214">
        <v>4453105</v>
      </c>
      <c r="D214" s="4">
        <v>5881165.9041394591</v>
      </c>
      <c r="E214">
        <v>399168.29109215038</v>
      </c>
      <c r="F214" s="4">
        <v>95061</v>
      </c>
    </row>
    <row r="215" spans="1:6" x14ac:dyDescent="0.45">
      <c r="A215" s="1">
        <v>1986</v>
      </c>
      <c r="B215" s="4">
        <v>1770640</v>
      </c>
      <c r="C215">
        <v>4516344</v>
      </c>
      <c r="D215" s="4">
        <v>6027760.4797594203</v>
      </c>
      <c r="E215">
        <v>390036.92715298565</v>
      </c>
      <c r="F215" s="4">
        <v>86185</v>
      </c>
    </row>
    <row r="216" spans="1:6" x14ac:dyDescent="0.45">
      <c r="A216" s="1">
        <v>1986.25</v>
      </c>
      <c r="B216" s="4">
        <v>1837190</v>
      </c>
      <c r="C216">
        <v>4555245</v>
      </c>
      <c r="D216" s="4">
        <v>6190195.0148610007</v>
      </c>
      <c r="E216">
        <v>490258.07955372555</v>
      </c>
      <c r="F216" s="4">
        <v>134672</v>
      </c>
    </row>
    <row r="217" spans="1:6" x14ac:dyDescent="0.45">
      <c r="A217" s="1">
        <v>1986.5</v>
      </c>
      <c r="B217" s="4">
        <v>1912359</v>
      </c>
      <c r="C217">
        <v>4619627</v>
      </c>
      <c r="D217" s="4">
        <v>6322787.4442801205</v>
      </c>
      <c r="E217">
        <v>598433.03175525076</v>
      </c>
      <c r="F217" s="4">
        <v>158991</v>
      </c>
    </row>
    <row r="218" spans="1:6" x14ac:dyDescent="0.45">
      <c r="A218" s="1">
        <v>1986.75</v>
      </c>
      <c r="B218" s="4">
        <v>1969523</v>
      </c>
      <c r="C218">
        <v>4669396</v>
      </c>
      <c r="D218" s="4">
        <v>6458209.0042323796</v>
      </c>
      <c r="E218">
        <v>708666.42884373199</v>
      </c>
      <c r="F218" s="4">
        <v>169432</v>
      </c>
    </row>
    <row r="219" spans="1:6" x14ac:dyDescent="0.45">
      <c r="A219" s="1">
        <v>1987</v>
      </c>
      <c r="B219" s="4">
        <v>2015982</v>
      </c>
      <c r="C219">
        <v>4736231</v>
      </c>
      <c r="D219" s="4">
        <v>6625778.2057803702</v>
      </c>
      <c r="E219">
        <v>563716.47974792519</v>
      </c>
      <c r="F219" s="4">
        <v>125853</v>
      </c>
    </row>
    <row r="220" spans="1:6" x14ac:dyDescent="0.45">
      <c r="A220" s="1">
        <v>1987.25</v>
      </c>
      <c r="B220" s="4">
        <v>2094194</v>
      </c>
      <c r="C220">
        <v>4821459</v>
      </c>
      <c r="D220" s="4">
        <v>6769678.8745459598</v>
      </c>
      <c r="E220">
        <v>628746.93145318516</v>
      </c>
      <c r="F220" s="4">
        <v>170743</v>
      </c>
    </row>
    <row r="221" spans="1:6" x14ac:dyDescent="0.45">
      <c r="A221" s="1">
        <v>1987.5</v>
      </c>
      <c r="B221" s="4">
        <v>2153353</v>
      </c>
      <c r="C221">
        <v>4900509</v>
      </c>
      <c r="D221" s="4">
        <v>6886780.6863102196</v>
      </c>
      <c r="E221">
        <v>529805.17982199322</v>
      </c>
      <c r="F221" s="4">
        <v>141009</v>
      </c>
    </row>
    <row r="222" spans="1:6" x14ac:dyDescent="0.45">
      <c r="A222" s="1">
        <v>1987.75</v>
      </c>
      <c r="B222" s="4">
        <v>2186812</v>
      </c>
      <c r="C222">
        <v>5022670</v>
      </c>
      <c r="D222" s="4">
        <v>6971823.7640722804</v>
      </c>
      <c r="E222">
        <v>481502.46813953563</v>
      </c>
      <c r="F222" s="4">
        <v>114718</v>
      </c>
    </row>
    <row r="223" spans="1:6" x14ac:dyDescent="0.45">
      <c r="A223" s="1">
        <v>1988</v>
      </c>
      <c r="B223" s="4">
        <v>2243253</v>
      </c>
      <c r="C223">
        <v>5090615</v>
      </c>
      <c r="D223" s="4">
        <v>7115134.9678306496</v>
      </c>
      <c r="E223">
        <v>427240.48211161402</v>
      </c>
      <c r="F223" s="4">
        <v>98000</v>
      </c>
    </row>
    <row r="224" spans="1:6" x14ac:dyDescent="0.45">
      <c r="A224" s="1">
        <v>1988.25</v>
      </c>
      <c r="B224" s="4">
        <v>2310927</v>
      </c>
      <c r="C224">
        <v>5207707</v>
      </c>
      <c r="D224" s="4">
        <v>7290514.3944093501</v>
      </c>
      <c r="E224">
        <v>495012.34849110525</v>
      </c>
      <c r="F224" s="4">
        <v>134019</v>
      </c>
    </row>
    <row r="225" spans="1:6" x14ac:dyDescent="0.45">
      <c r="A225" s="1">
        <v>1988.5</v>
      </c>
      <c r="B225" s="4">
        <v>2375191</v>
      </c>
      <c r="C225">
        <v>5299486</v>
      </c>
      <c r="D225" s="4">
        <v>7399644.5856619999</v>
      </c>
      <c r="E225">
        <v>529769.04589597997</v>
      </c>
      <c r="F225" s="4">
        <v>140205</v>
      </c>
    </row>
    <row r="226" spans="1:6" x14ac:dyDescent="0.45">
      <c r="A226" s="1">
        <v>1988.75</v>
      </c>
      <c r="B226" s="4">
        <v>2437333</v>
      </c>
      <c r="C226">
        <v>5412713</v>
      </c>
      <c r="D226" s="4">
        <v>7503427.0475292793</v>
      </c>
      <c r="E226">
        <v>472378.14128128078</v>
      </c>
      <c r="F226" s="4">
        <v>112197</v>
      </c>
    </row>
    <row r="227" spans="1:6" x14ac:dyDescent="0.45">
      <c r="A227" s="1">
        <v>1989</v>
      </c>
      <c r="B227" s="4">
        <v>2476757.0999999996</v>
      </c>
      <c r="C227">
        <v>5527352</v>
      </c>
      <c r="D227" s="4">
        <v>7626343.7152267797</v>
      </c>
      <c r="E227">
        <v>471587.9394065144</v>
      </c>
      <c r="F227" s="4">
        <v>109671</v>
      </c>
    </row>
    <row r="228" spans="1:6" x14ac:dyDescent="0.45">
      <c r="A228" s="1">
        <v>1989.25</v>
      </c>
      <c r="B228" s="4">
        <v>2540368.9</v>
      </c>
      <c r="C228">
        <v>5628429</v>
      </c>
      <c r="D228" s="4">
        <v>7769514.5765880197</v>
      </c>
      <c r="E228">
        <v>438797.45736585557</v>
      </c>
      <c r="F228" s="4">
        <v>116114</v>
      </c>
    </row>
    <row r="229" spans="1:6" x14ac:dyDescent="0.45">
      <c r="A229" s="1">
        <v>1989.5</v>
      </c>
      <c r="B229" s="4">
        <v>2607446.1999999997</v>
      </c>
      <c r="C229">
        <v>5711556</v>
      </c>
      <c r="D229" s="4">
        <v>7968585.88941475</v>
      </c>
      <c r="E229">
        <v>478750.09366887354</v>
      </c>
      <c r="F229" s="4">
        <v>124934</v>
      </c>
    </row>
    <row r="230" spans="1:6" x14ac:dyDescent="0.45">
      <c r="A230" s="1">
        <v>1989.75</v>
      </c>
      <c r="B230" s="4">
        <v>2656558.7999999998</v>
      </c>
      <c r="C230">
        <v>5763444</v>
      </c>
      <c r="D230" s="4">
        <v>8068784.4492982803</v>
      </c>
      <c r="E230">
        <v>556705.34251625556</v>
      </c>
      <c r="F230" s="4">
        <v>133335</v>
      </c>
    </row>
    <row r="231" spans="1:6" x14ac:dyDescent="0.45">
      <c r="A231" s="1">
        <v>1990</v>
      </c>
      <c r="B231" s="4">
        <v>2740710.9</v>
      </c>
      <c r="C231">
        <v>5890835</v>
      </c>
      <c r="D231" s="4">
        <v>8140924.5813402403</v>
      </c>
      <c r="E231">
        <v>538588.61780048837</v>
      </c>
      <c r="F231" s="4">
        <v>126751</v>
      </c>
    </row>
    <row r="232" spans="1:6" x14ac:dyDescent="0.45">
      <c r="A232" s="1">
        <v>1990.25</v>
      </c>
      <c r="B232" s="4">
        <v>2801729.0999999996</v>
      </c>
      <c r="C232">
        <v>5974665</v>
      </c>
      <c r="D232" s="4">
        <v>8199050.1802212289</v>
      </c>
      <c r="E232">
        <v>499240.63642985362</v>
      </c>
      <c r="F232" s="4">
        <v>130119</v>
      </c>
    </row>
    <row r="233" spans="1:6" x14ac:dyDescent="0.45">
      <c r="A233" s="1">
        <v>1990.5</v>
      </c>
      <c r="B233" s="4">
        <v>2854128.5</v>
      </c>
      <c r="C233">
        <v>6029504</v>
      </c>
      <c r="D233" s="4">
        <v>8270234.368662321</v>
      </c>
      <c r="E233">
        <v>489650.05362229608</v>
      </c>
      <c r="F233" s="4">
        <v>126921</v>
      </c>
    </row>
    <row r="234" spans="1:6" x14ac:dyDescent="0.45">
      <c r="A234" s="1">
        <v>1990.75</v>
      </c>
      <c r="B234" s="4">
        <v>2894228.9</v>
      </c>
      <c r="C234">
        <v>6023332</v>
      </c>
      <c r="D234" s="4">
        <v>8256335.75582573</v>
      </c>
      <c r="E234">
        <v>437885.06435836363</v>
      </c>
      <c r="F234" s="4">
        <v>107176</v>
      </c>
    </row>
    <row r="235" spans="1:6" x14ac:dyDescent="0.45">
      <c r="A235" s="1">
        <v>1991</v>
      </c>
      <c r="B235" s="4">
        <v>2930516.9</v>
      </c>
      <c r="C235">
        <v>6054867</v>
      </c>
      <c r="D235" s="4">
        <v>8341808.6565483613</v>
      </c>
      <c r="E235">
        <v>473703.72136564995</v>
      </c>
      <c r="F235" s="4">
        <v>112319</v>
      </c>
    </row>
    <row r="236" spans="1:6" x14ac:dyDescent="0.45">
      <c r="A236" s="1">
        <v>1991.25</v>
      </c>
      <c r="B236" s="4">
        <v>2990740.8</v>
      </c>
      <c r="C236">
        <v>6143612</v>
      </c>
      <c r="D236" s="4">
        <v>8359155.1047009993</v>
      </c>
      <c r="E236">
        <v>551617.51087415521</v>
      </c>
      <c r="F236" s="4">
        <v>141808</v>
      </c>
    </row>
    <row r="237" spans="1:6" x14ac:dyDescent="0.45">
      <c r="A237" s="1">
        <v>1991.5</v>
      </c>
      <c r="B237" s="4">
        <v>3005454.0999999996</v>
      </c>
      <c r="C237">
        <v>6218425</v>
      </c>
      <c r="D237" s="4">
        <v>8392832.9450872093</v>
      </c>
      <c r="E237">
        <v>609112.55146070011</v>
      </c>
      <c r="F237" s="4">
        <v>158014</v>
      </c>
    </row>
    <row r="238" spans="1:6" x14ac:dyDescent="0.45">
      <c r="A238" s="1">
        <v>1991.75</v>
      </c>
      <c r="B238" s="4">
        <v>3058812.7</v>
      </c>
      <c r="C238">
        <v>6279296</v>
      </c>
      <c r="D238" s="4">
        <v>8487883.8490093295</v>
      </c>
      <c r="E238">
        <v>707558.76931605407</v>
      </c>
      <c r="F238" s="4">
        <v>175434</v>
      </c>
    </row>
    <row r="239" spans="1:6" x14ac:dyDescent="0.45">
      <c r="A239" s="1">
        <v>1992</v>
      </c>
      <c r="B239" s="4">
        <v>3098270.3000000003</v>
      </c>
      <c r="C239">
        <v>6380798</v>
      </c>
      <c r="D239" s="4">
        <v>8629469.1659889705</v>
      </c>
      <c r="E239">
        <v>961501.71077770949</v>
      </c>
      <c r="F239" s="4">
        <v>231336</v>
      </c>
    </row>
    <row r="240" spans="1:6" x14ac:dyDescent="0.45">
      <c r="A240" s="1">
        <v>1992.25</v>
      </c>
      <c r="B240" s="4">
        <v>3125871.8999999994</v>
      </c>
      <c r="C240">
        <v>6492299</v>
      </c>
      <c r="D240" s="4">
        <v>8661512.3259495907</v>
      </c>
      <c r="E240">
        <v>870774.73851135408</v>
      </c>
      <c r="F240" s="4">
        <v>221751</v>
      </c>
    </row>
    <row r="241" spans="1:6" x14ac:dyDescent="0.45">
      <c r="A241" s="1">
        <v>1992.5</v>
      </c>
      <c r="B241" s="4">
        <v>3175685.3</v>
      </c>
      <c r="C241">
        <v>6586548</v>
      </c>
      <c r="D241" s="4">
        <v>8777908.3369604796</v>
      </c>
      <c r="E241">
        <v>876736.55518097756</v>
      </c>
      <c r="F241" s="4">
        <v>226298</v>
      </c>
    </row>
    <row r="242" spans="1:6" x14ac:dyDescent="0.45">
      <c r="A242" s="1">
        <v>1992.75</v>
      </c>
      <c r="B242" s="4">
        <v>3213005.2</v>
      </c>
      <c r="C242">
        <v>6697553</v>
      </c>
      <c r="D242" s="4">
        <v>8893403.5693203211</v>
      </c>
      <c r="E242">
        <v>957378.99570411327</v>
      </c>
      <c r="F242" s="4">
        <v>240027</v>
      </c>
    </row>
    <row r="243" spans="1:6" x14ac:dyDescent="0.45">
      <c r="A243" s="1">
        <v>1993</v>
      </c>
      <c r="B243" s="4">
        <v>3220997.8</v>
      </c>
      <c r="C243">
        <v>6748182</v>
      </c>
      <c r="D243" s="4">
        <v>8931662.2166499496</v>
      </c>
      <c r="E243">
        <v>823817.58495240402</v>
      </c>
      <c r="F243" s="4">
        <v>195623</v>
      </c>
    </row>
    <row r="244" spans="1:6" x14ac:dyDescent="0.45">
      <c r="A244" s="1">
        <v>1993.25</v>
      </c>
      <c r="B244" s="4">
        <v>3272406.6999999997</v>
      </c>
      <c r="C244">
        <v>6829594</v>
      </c>
      <c r="D244" s="4">
        <v>9056486.685922401</v>
      </c>
      <c r="E244">
        <v>1003642.5617604764</v>
      </c>
      <c r="F244" s="4">
        <v>254447</v>
      </c>
    </row>
    <row r="245" spans="1:6" x14ac:dyDescent="0.45">
      <c r="A245" s="1">
        <v>1993.5</v>
      </c>
      <c r="B245" s="4">
        <v>3323479.5000000005</v>
      </c>
      <c r="C245">
        <v>6904222</v>
      </c>
      <c r="D245" s="4">
        <v>9162278.0825220514</v>
      </c>
      <c r="E245">
        <v>1159080.3593866308</v>
      </c>
      <c r="F245" s="4">
        <v>298235</v>
      </c>
    </row>
    <row r="246" spans="1:6" x14ac:dyDescent="0.45">
      <c r="A246" s="1">
        <v>1993.75</v>
      </c>
      <c r="B246" s="4">
        <v>3368665.4000000004</v>
      </c>
      <c r="C246">
        <v>7032844</v>
      </c>
      <c r="D246" s="4">
        <v>9289772.1150898393</v>
      </c>
      <c r="E246">
        <v>1196709.1512282835</v>
      </c>
      <c r="F246" s="4">
        <v>303258</v>
      </c>
    </row>
    <row r="247" spans="1:6" x14ac:dyDescent="0.45">
      <c r="A247" s="1">
        <v>1994</v>
      </c>
      <c r="B247" s="4">
        <v>3400038.3000000003</v>
      </c>
      <c r="C247">
        <v>7136259</v>
      </c>
      <c r="D247" s="4">
        <v>9422161.3948194105</v>
      </c>
      <c r="E247">
        <v>1141694.518354546</v>
      </c>
      <c r="F247" s="4">
        <v>269128</v>
      </c>
    </row>
    <row r="248" spans="1:6" x14ac:dyDescent="0.45">
      <c r="A248" s="1">
        <v>1994.25</v>
      </c>
      <c r="B248" s="4">
        <v>3448602.3</v>
      </c>
      <c r="C248">
        <v>7269847</v>
      </c>
      <c r="D248" s="4">
        <v>9549403.1072163004</v>
      </c>
      <c r="E248">
        <v>885556.84291254322</v>
      </c>
      <c r="F248" s="4">
        <v>223879</v>
      </c>
    </row>
    <row r="249" spans="1:6" x14ac:dyDescent="0.45">
      <c r="A249" s="1">
        <v>1994.5</v>
      </c>
      <c r="B249" s="4">
        <v>3499103.6</v>
      </c>
      <c r="C249">
        <v>7352255</v>
      </c>
      <c r="D249" s="4">
        <v>9658671.1426530089</v>
      </c>
      <c r="E249">
        <v>642362.11078159674</v>
      </c>
      <c r="F249" s="4">
        <v>165025</v>
      </c>
    </row>
    <row r="250" spans="1:6" x14ac:dyDescent="0.45">
      <c r="A250" s="1">
        <v>1994.75</v>
      </c>
      <c r="B250" s="4">
        <v>3546420.0999999996</v>
      </c>
      <c r="C250">
        <v>7476661</v>
      </c>
      <c r="D250" s="4">
        <v>9756455.0258727707</v>
      </c>
      <c r="E250">
        <v>568685.78989638039</v>
      </c>
      <c r="F250" s="4">
        <v>143401</v>
      </c>
    </row>
    <row r="251" spans="1:6" x14ac:dyDescent="0.45">
      <c r="A251" s="1">
        <v>1995</v>
      </c>
      <c r="B251" s="4">
        <v>3573431.4999999995</v>
      </c>
      <c r="C251">
        <v>7545296</v>
      </c>
      <c r="D251" s="4">
        <v>9852471.5044650696</v>
      </c>
      <c r="E251">
        <v>544895.5269759068</v>
      </c>
      <c r="F251" s="4">
        <v>128657</v>
      </c>
    </row>
    <row r="252" spans="1:6" x14ac:dyDescent="0.45">
      <c r="A252" s="1">
        <v>1995.25</v>
      </c>
      <c r="B252" s="4">
        <v>3625262.8</v>
      </c>
      <c r="C252">
        <v>7604923</v>
      </c>
      <c r="D252" s="4">
        <v>9932388.0424283911</v>
      </c>
      <c r="E252">
        <v>582441.72733275604</v>
      </c>
      <c r="F252" s="4">
        <v>149021</v>
      </c>
    </row>
    <row r="253" spans="1:6" x14ac:dyDescent="0.45">
      <c r="A253" s="1">
        <v>1995.5</v>
      </c>
      <c r="B253" s="4">
        <v>3683118.1</v>
      </c>
      <c r="C253">
        <v>7706531</v>
      </c>
      <c r="D253" s="4">
        <v>10054895.133571699</v>
      </c>
      <c r="E253">
        <v>788279.4510263385</v>
      </c>
      <c r="F253" s="4">
        <v>199623</v>
      </c>
    </row>
    <row r="254" spans="1:6" x14ac:dyDescent="0.45">
      <c r="A254" s="1">
        <v>1995.75</v>
      </c>
      <c r="B254" s="4">
        <v>3719520.7</v>
      </c>
      <c r="C254">
        <v>7799493</v>
      </c>
      <c r="D254" s="4">
        <v>10146775.7498706</v>
      </c>
      <c r="E254">
        <v>794963.55090431962</v>
      </c>
      <c r="F254" s="4">
        <v>201319</v>
      </c>
    </row>
    <row r="255" spans="1:6" x14ac:dyDescent="0.45">
      <c r="A255" s="1">
        <v>1996</v>
      </c>
      <c r="B255" s="4">
        <v>3782912</v>
      </c>
      <c r="C255">
        <v>7893146</v>
      </c>
      <c r="D255" s="4">
        <v>10288506.0869861</v>
      </c>
      <c r="E255">
        <v>873317.35611397447</v>
      </c>
      <c r="F255" s="4">
        <v>205390</v>
      </c>
    </row>
    <row r="256" spans="1:6" x14ac:dyDescent="0.45">
      <c r="A256" s="1">
        <v>1996.25</v>
      </c>
      <c r="B256" s="4">
        <v>3845721.7</v>
      </c>
      <c r="C256">
        <v>8061535</v>
      </c>
      <c r="D256" s="4">
        <v>10409570.445505701</v>
      </c>
      <c r="E256">
        <v>859885.50919131469</v>
      </c>
      <c r="F256" s="4">
        <v>221948</v>
      </c>
    </row>
    <row r="257" spans="1:6" x14ac:dyDescent="0.45">
      <c r="A257" s="1">
        <v>1996.5</v>
      </c>
      <c r="B257" s="4">
        <v>3913054.4</v>
      </c>
      <c r="C257">
        <v>8159043</v>
      </c>
      <c r="D257" s="4">
        <v>10531406.1983216</v>
      </c>
      <c r="E257">
        <v>790557.43848988647</v>
      </c>
      <c r="F257" s="4">
        <v>201117</v>
      </c>
    </row>
    <row r="258" spans="1:6" x14ac:dyDescent="0.45">
      <c r="A258" s="1">
        <v>1996.75</v>
      </c>
      <c r="B258" s="4">
        <v>3968035.8</v>
      </c>
      <c r="C258">
        <v>8287078</v>
      </c>
      <c r="D258" s="4">
        <v>10643679.8045428</v>
      </c>
      <c r="E258">
        <v>796885.81391110679</v>
      </c>
      <c r="F258" s="4">
        <v>203926</v>
      </c>
    </row>
    <row r="259" spans="1:6" x14ac:dyDescent="0.45">
      <c r="A259" s="1">
        <v>1997</v>
      </c>
      <c r="B259" s="4">
        <v>4013937.7</v>
      </c>
      <c r="C259">
        <v>8402060</v>
      </c>
      <c r="D259" s="4">
        <v>10760765.394559899</v>
      </c>
      <c r="E259">
        <v>805171.01173940767</v>
      </c>
      <c r="F259" s="4">
        <v>184763</v>
      </c>
    </row>
    <row r="260" spans="1:6" x14ac:dyDescent="0.45">
      <c r="A260" s="1">
        <v>1997.25</v>
      </c>
      <c r="B260" s="4">
        <v>4072539</v>
      </c>
      <c r="C260">
        <v>8551940</v>
      </c>
      <c r="D260" s="4">
        <v>10902128.183088601</v>
      </c>
      <c r="E260">
        <v>789793.585992084</v>
      </c>
      <c r="F260" s="4">
        <v>207143</v>
      </c>
    </row>
    <row r="261" spans="1:6" x14ac:dyDescent="0.45">
      <c r="A261" s="1">
        <v>1997.5</v>
      </c>
      <c r="B261" s="4">
        <v>4167322.6</v>
      </c>
      <c r="C261">
        <v>8691756</v>
      </c>
      <c r="D261" s="4">
        <v>11034805.4457365</v>
      </c>
      <c r="E261">
        <v>920756.97815516731</v>
      </c>
      <c r="F261" s="4">
        <v>231682</v>
      </c>
    </row>
    <row r="262" spans="1:6" x14ac:dyDescent="0.45">
      <c r="A262" s="1">
        <v>1997.75</v>
      </c>
      <c r="B262" s="4">
        <v>4214524.9000000004</v>
      </c>
      <c r="C262">
        <v>8788320</v>
      </c>
      <c r="D262" s="4">
        <v>11206303.624977199</v>
      </c>
      <c r="E262">
        <v>1101110.1673501087</v>
      </c>
      <c r="F262" s="4">
        <v>283472</v>
      </c>
    </row>
    <row r="263" spans="1:6" x14ac:dyDescent="0.45">
      <c r="A263" s="1">
        <v>1998</v>
      </c>
      <c r="B263" s="4">
        <v>4289662.3</v>
      </c>
      <c r="C263">
        <v>8889732</v>
      </c>
      <c r="D263" s="4">
        <v>11408414.769564601</v>
      </c>
      <c r="E263">
        <v>1459608.0621907762</v>
      </c>
      <c r="F263" s="4">
        <v>331298.54616870772</v>
      </c>
    </row>
    <row r="264" spans="1:6" x14ac:dyDescent="0.45">
      <c r="A264" s="1">
        <v>1998.25</v>
      </c>
      <c r="B264" s="4">
        <v>4387457.8</v>
      </c>
      <c r="C264">
        <v>8994738</v>
      </c>
      <c r="D264" s="4">
        <v>11637220.042500298</v>
      </c>
      <c r="E264">
        <v>1697552.6026244159</v>
      </c>
      <c r="F264" s="4">
        <v>453533.89578257757</v>
      </c>
    </row>
    <row r="265" spans="1:6" x14ac:dyDescent="0.45">
      <c r="A265" s="1">
        <v>1998.5</v>
      </c>
      <c r="B265" s="4">
        <v>4487501.4000000004</v>
      </c>
      <c r="C265">
        <v>9146521</v>
      </c>
      <c r="D265" s="4">
        <v>11860109.5036815</v>
      </c>
      <c r="E265">
        <v>1670273.1668469999</v>
      </c>
      <c r="F265" s="4">
        <v>415742.21513414267</v>
      </c>
    </row>
    <row r="266" spans="1:6" x14ac:dyDescent="0.45">
      <c r="A266" s="1">
        <v>1998.75</v>
      </c>
      <c r="B266" s="4">
        <v>4605342.7</v>
      </c>
      <c r="C266">
        <v>9325650</v>
      </c>
      <c r="D266" s="4">
        <v>12126670.495321799</v>
      </c>
      <c r="E266">
        <v>2078157.4221029603</v>
      </c>
      <c r="F266" s="4">
        <v>536804.00447096047</v>
      </c>
    </row>
    <row r="267" spans="1:6" x14ac:dyDescent="0.45">
      <c r="A267" s="1">
        <v>1999</v>
      </c>
      <c r="B267" s="4">
        <v>4705058.3</v>
      </c>
      <c r="C267">
        <v>9447103</v>
      </c>
      <c r="D267" s="4">
        <v>12379654.628181702</v>
      </c>
      <c r="E267">
        <v>1696843.5828881278</v>
      </c>
      <c r="F267" s="4">
        <v>376634.50405310222</v>
      </c>
    </row>
    <row r="268" spans="1:6" x14ac:dyDescent="0.45">
      <c r="A268" s="1">
        <v>1999.25</v>
      </c>
      <c r="B268" s="4">
        <v>4820005.9000000004</v>
      </c>
      <c r="C268">
        <v>9557005</v>
      </c>
      <c r="D268" s="4">
        <v>12637120.054707101</v>
      </c>
      <c r="E268">
        <v>1589727.4204197279</v>
      </c>
      <c r="F268" s="4">
        <v>430071.38896463375</v>
      </c>
    </row>
    <row r="269" spans="1:6" x14ac:dyDescent="0.45">
      <c r="A269" s="1">
        <v>1999.5</v>
      </c>
      <c r="B269" s="4">
        <v>4962616.4000000004</v>
      </c>
      <c r="C269">
        <v>9712280</v>
      </c>
      <c r="D269" s="4">
        <v>12906383.745893098</v>
      </c>
      <c r="E269">
        <v>1360794.5879985041</v>
      </c>
      <c r="F269" s="4">
        <v>338281.05597169534</v>
      </c>
    </row>
    <row r="270" spans="1:6" x14ac:dyDescent="0.45">
      <c r="A270" s="1">
        <v>1999.75</v>
      </c>
      <c r="B270" s="4">
        <v>5071140.5999999996</v>
      </c>
      <c r="C270">
        <v>9926101</v>
      </c>
      <c r="D270" s="4">
        <v>13182011.806385301</v>
      </c>
      <c r="E270">
        <v>1113752.8510957772</v>
      </c>
      <c r="F270" s="4">
        <v>290131.80121638259</v>
      </c>
    </row>
    <row r="271" spans="1:6" x14ac:dyDescent="0.45">
      <c r="A271" s="1">
        <v>2000</v>
      </c>
      <c r="B271" s="4">
        <v>5149159.9000000004</v>
      </c>
      <c r="C271">
        <v>10031031</v>
      </c>
      <c r="D271" s="4">
        <v>13477467.535002401</v>
      </c>
      <c r="E271">
        <v>1085744.9105847399</v>
      </c>
      <c r="F271" s="4">
        <v>241193.87328737322</v>
      </c>
    </row>
    <row r="272" spans="1:6" x14ac:dyDescent="0.45">
      <c r="A272" s="1">
        <v>2000.25</v>
      </c>
      <c r="B272" s="4">
        <v>5281792</v>
      </c>
      <c r="C272">
        <v>10278340</v>
      </c>
      <c r="D272" s="4">
        <v>13770040</v>
      </c>
      <c r="E272">
        <v>1190892.2151495214</v>
      </c>
      <c r="F272" s="4">
        <v>326367.61538764357</v>
      </c>
    </row>
    <row r="273" spans="1:6" x14ac:dyDescent="0.45">
      <c r="A273" s="1">
        <v>2000.5</v>
      </c>
      <c r="B273" s="4">
        <v>5411228</v>
      </c>
      <c r="C273">
        <v>10357445</v>
      </c>
      <c r="D273" s="4">
        <v>14052494.359963899</v>
      </c>
      <c r="E273">
        <v>1267926.5796873921</v>
      </c>
      <c r="F273" s="4">
        <v>310878.59268288524</v>
      </c>
    </row>
    <row r="274" spans="1:6" x14ac:dyDescent="0.45">
      <c r="A274" s="1">
        <v>2000.75</v>
      </c>
      <c r="B274" s="4">
        <v>5524265</v>
      </c>
      <c r="C274">
        <v>10472285</v>
      </c>
      <c r="D274" s="4">
        <v>14361962.0199787</v>
      </c>
      <c r="E274">
        <v>1228311.4853197765</v>
      </c>
      <c r="F274" s="4">
        <v>319074.59159483132</v>
      </c>
    </row>
    <row r="275" spans="1:6" x14ac:dyDescent="0.45">
      <c r="A275" s="1">
        <v>2001</v>
      </c>
      <c r="B275" s="4">
        <v>5629233</v>
      </c>
      <c r="C275">
        <v>10508121</v>
      </c>
      <c r="D275" s="4">
        <v>14680348.6415199</v>
      </c>
      <c r="E275">
        <v>1854106.730514932</v>
      </c>
      <c r="F275" s="4">
        <v>402507.99298651458</v>
      </c>
    </row>
    <row r="276" spans="1:6" x14ac:dyDescent="0.45">
      <c r="A276" s="1">
        <v>2001.25</v>
      </c>
      <c r="B276" s="4">
        <v>5811649</v>
      </c>
      <c r="C276">
        <v>10638384</v>
      </c>
      <c r="D276" s="4">
        <v>14969677.7045001</v>
      </c>
      <c r="E276">
        <v>2283935.49239334</v>
      </c>
      <c r="F276" s="4">
        <v>626715.17731612839</v>
      </c>
    </row>
    <row r="277" spans="1:6" x14ac:dyDescent="0.45">
      <c r="A277" s="1">
        <v>2001.5</v>
      </c>
      <c r="B277" s="4">
        <v>5982064</v>
      </c>
      <c r="C277">
        <v>10639486</v>
      </c>
      <c r="D277" s="4">
        <v>15257945.283090599</v>
      </c>
      <c r="E277">
        <v>2015349.1622138401</v>
      </c>
      <c r="F277" s="4">
        <v>495169.65453033021</v>
      </c>
    </row>
    <row r="278" spans="1:6" x14ac:dyDescent="0.45">
      <c r="A278" s="1">
        <v>2001.75</v>
      </c>
      <c r="B278" s="4">
        <v>6119534</v>
      </c>
      <c r="C278">
        <v>10701317</v>
      </c>
      <c r="D278" s="4">
        <v>15551276.3927636</v>
      </c>
      <c r="E278">
        <v>2966234.9139812039</v>
      </c>
      <c r="F278" s="4">
        <v>778400.98256128887</v>
      </c>
    </row>
    <row r="279" spans="1:6" x14ac:dyDescent="0.45">
      <c r="A279" s="1">
        <v>2002</v>
      </c>
      <c r="B279" s="4">
        <v>6273155</v>
      </c>
      <c r="C279">
        <v>10834445</v>
      </c>
      <c r="D279" s="4">
        <v>15926754.850009101</v>
      </c>
      <c r="E279">
        <v>2472751.775880076</v>
      </c>
      <c r="F279" s="4">
        <v>532410.08316452312</v>
      </c>
    </row>
    <row r="280" spans="1:6" x14ac:dyDescent="0.45">
      <c r="A280" s="1">
        <v>2002.25</v>
      </c>
      <c r="B280" s="4">
        <v>6469769</v>
      </c>
      <c r="C280">
        <v>10934752</v>
      </c>
      <c r="D280" s="4">
        <v>16338159.637460299</v>
      </c>
      <c r="E280">
        <v>2151301.425309584</v>
      </c>
      <c r="F280" s="4">
        <v>593559.79413497029</v>
      </c>
    </row>
    <row r="281" spans="1:6" x14ac:dyDescent="0.45">
      <c r="A281" s="1">
        <v>2002.5</v>
      </c>
      <c r="B281" s="4">
        <v>6686347</v>
      </c>
      <c r="C281">
        <v>11037057</v>
      </c>
      <c r="D281" s="4">
        <v>16771467.290370401</v>
      </c>
      <c r="E281">
        <v>3001675.9567905599</v>
      </c>
      <c r="F281" s="4">
        <v>743220.05387275422</v>
      </c>
    </row>
    <row r="282" spans="1:6" x14ac:dyDescent="0.45">
      <c r="A282" s="1">
        <v>2002.75</v>
      </c>
      <c r="B282" s="4">
        <v>6914649</v>
      </c>
      <c r="C282">
        <v>11103834</v>
      </c>
      <c r="D282" s="4">
        <v>17228545.440630402</v>
      </c>
      <c r="E282">
        <v>4001917.5449483003</v>
      </c>
      <c r="F282" s="4">
        <v>1047509.8600228033</v>
      </c>
    </row>
    <row r="283" spans="1:6" x14ac:dyDescent="0.45">
      <c r="A283" s="1">
        <v>2003</v>
      </c>
      <c r="B283" s="4">
        <v>7097482</v>
      </c>
      <c r="C283">
        <v>11230078</v>
      </c>
      <c r="D283" s="4">
        <v>17619080.5360917</v>
      </c>
      <c r="E283">
        <v>3798009.1894440078</v>
      </c>
      <c r="F283" s="4">
        <v>807136.45143652835</v>
      </c>
    </row>
    <row r="284" spans="1:6" x14ac:dyDescent="0.45">
      <c r="A284" s="1">
        <v>2003.25</v>
      </c>
      <c r="B284" s="4">
        <v>7358036</v>
      </c>
      <c r="C284">
        <v>11370653</v>
      </c>
      <c r="D284" s="4">
        <v>17992609.025768898</v>
      </c>
      <c r="E284">
        <v>4419973.2533715647</v>
      </c>
      <c r="F284" s="4">
        <v>1228974.1327030705</v>
      </c>
    </row>
    <row r="285" spans="1:6" x14ac:dyDescent="0.45">
      <c r="A285" s="1">
        <v>2003.5</v>
      </c>
      <c r="B285" s="4">
        <v>7600559</v>
      </c>
      <c r="C285">
        <v>11625137</v>
      </c>
      <c r="D285" s="4">
        <v>18444090.869557302</v>
      </c>
      <c r="E285">
        <v>4663632.152889316</v>
      </c>
      <c r="F285" s="4">
        <v>1188053.6727519662</v>
      </c>
    </row>
    <row r="286" spans="1:6" x14ac:dyDescent="0.45">
      <c r="A286" s="1">
        <v>2003.75</v>
      </c>
      <c r="B286" s="4">
        <v>7811236</v>
      </c>
      <c r="C286">
        <v>11816827</v>
      </c>
      <c r="D286" s="4">
        <v>18965854.913921498</v>
      </c>
      <c r="E286">
        <v>2649726.2112207282</v>
      </c>
      <c r="F286" s="4">
        <v>689034.76517164917</v>
      </c>
    </row>
    <row r="287" spans="1:6" x14ac:dyDescent="0.45">
      <c r="A287" s="1">
        <v>2004</v>
      </c>
      <c r="B287" s="4">
        <v>8024296</v>
      </c>
      <c r="C287">
        <v>11988403</v>
      </c>
      <c r="D287" s="4">
        <v>19465378.7930879</v>
      </c>
      <c r="E287">
        <v>2816367.0663190237</v>
      </c>
      <c r="F287" s="4">
        <v>603487.22573052067</v>
      </c>
    </row>
    <row r="288" spans="1:6" x14ac:dyDescent="0.45">
      <c r="A288" s="1">
        <v>2004.25</v>
      </c>
      <c r="B288" s="4">
        <v>8335764</v>
      </c>
      <c r="C288">
        <v>12181398</v>
      </c>
      <c r="D288" s="4">
        <v>20029754.704408798</v>
      </c>
      <c r="E288">
        <v>3136736.0426999917</v>
      </c>
      <c r="F288" s="4">
        <v>863080.19671938173</v>
      </c>
    </row>
    <row r="289" spans="1:6" x14ac:dyDescent="0.45">
      <c r="A289" s="1">
        <v>2004.5</v>
      </c>
      <c r="B289" s="4">
        <v>8610313</v>
      </c>
      <c r="C289">
        <v>12367744</v>
      </c>
      <c r="D289" s="4">
        <v>20635437.463004299</v>
      </c>
      <c r="E289">
        <v>2552131.508878056</v>
      </c>
      <c r="F289" s="4">
        <v>643498.76678507845</v>
      </c>
    </row>
    <row r="290" spans="1:6" x14ac:dyDescent="0.45">
      <c r="A290" s="1">
        <v>2004.75</v>
      </c>
      <c r="B290" s="4">
        <v>8898435</v>
      </c>
      <c r="C290">
        <v>12562163</v>
      </c>
      <c r="D290" s="4">
        <v>21232120.558543697</v>
      </c>
      <c r="E290">
        <v>2722654.54898</v>
      </c>
      <c r="F290" s="4">
        <v>705222.99295789341</v>
      </c>
    </row>
    <row r="291" spans="1:6" x14ac:dyDescent="0.45">
      <c r="A291" s="1">
        <v>2005</v>
      </c>
      <c r="B291" s="4">
        <v>9138962</v>
      </c>
      <c r="C291">
        <v>12813729</v>
      </c>
      <c r="D291" s="4">
        <v>21882180.824757699</v>
      </c>
      <c r="E291">
        <v>2996193.829342756</v>
      </c>
      <c r="F291" s="4">
        <v>637151.16545493109</v>
      </c>
    </row>
    <row r="292" spans="1:6" x14ac:dyDescent="0.45">
      <c r="A292" s="1">
        <v>2005.25</v>
      </c>
      <c r="B292" s="4">
        <v>9457399</v>
      </c>
      <c r="C292">
        <v>12974083</v>
      </c>
      <c r="D292" s="4">
        <v>22582969.759752702</v>
      </c>
      <c r="E292">
        <v>2985607.1483354359</v>
      </c>
      <c r="F292" s="4">
        <v>832694.30147045269</v>
      </c>
    </row>
    <row r="293" spans="1:6" x14ac:dyDescent="0.45">
      <c r="A293" s="1">
        <v>2005.5</v>
      </c>
      <c r="B293" s="4">
        <v>9790264</v>
      </c>
      <c r="C293">
        <v>13205445</v>
      </c>
      <c r="D293" s="4">
        <v>23308649.257759798</v>
      </c>
      <c r="E293">
        <v>3393493.3668733882</v>
      </c>
      <c r="F293" s="4">
        <v>849430.22828521836</v>
      </c>
    </row>
    <row r="294" spans="1:6" x14ac:dyDescent="0.45">
      <c r="A294" s="1">
        <v>2005.75</v>
      </c>
      <c r="B294" s="4">
        <v>10089611</v>
      </c>
      <c r="C294">
        <v>13381629</v>
      </c>
      <c r="D294" s="4">
        <v>23943463.070428301</v>
      </c>
      <c r="E294">
        <v>2979882.0290956078</v>
      </c>
      <c r="F294" s="4">
        <v>760966.64486117498</v>
      </c>
    </row>
    <row r="295" spans="1:6" x14ac:dyDescent="0.45">
      <c r="A295" s="1">
        <v>2006</v>
      </c>
      <c r="B295" s="4">
        <v>10432795</v>
      </c>
      <c r="C295">
        <v>13648904</v>
      </c>
      <c r="D295" s="4">
        <v>24416347.928852201</v>
      </c>
      <c r="E295">
        <v>2775780.8115534801</v>
      </c>
      <c r="F295" s="4">
        <v>599595.65267098311</v>
      </c>
    </row>
    <row r="296" spans="1:6" x14ac:dyDescent="0.45">
      <c r="A296" s="1">
        <v>2006.25</v>
      </c>
      <c r="B296" s="4">
        <v>10764845</v>
      </c>
      <c r="C296">
        <v>13799794</v>
      </c>
      <c r="D296" s="4">
        <v>24697123.413432099</v>
      </c>
      <c r="E296">
        <v>2736172.4447492762</v>
      </c>
      <c r="F296" s="4">
        <v>762859.9011234059</v>
      </c>
    </row>
    <row r="297" spans="1:6" x14ac:dyDescent="0.45">
      <c r="A297" s="1">
        <v>2006.5</v>
      </c>
      <c r="B297" s="4">
        <v>11032331</v>
      </c>
      <c r="C297">
        <v>13908498</v>
      </c>
      <c r="D297" s="4">
        <v>24844663.124159697</v>
      </c>
      <c r="E297">
        <v>2781517.7163327523</v>
      </c>
      <c r="F297" s="4">
        <v>681216.59287664911</v>
      </c>
    </row>
    <row r="298" spans="1:6" x14ac:dyDescent="0.45">
      <c r="A298" s="1">
        <v>2006.75</v>
      </c>
      <c r="B298" s="4">
        <v>11211531</v>
      </c>
      <c r="C298">
        <v>14066370</v>
      </c>
      <c r="D298" s="4">
        <v>25056457.812112801</v>
      </c>
      <c r="E298">
        <v>2766234.70763512</v>
      </c>
      <c r="F298" s="4">
        <v>712746.30814395275</v>
      </c>
    </row>
    <row r="299" spans="1:6" x14ac:dyDescent="0.45">
      <c r="A299" s="1">
        <v>2007</v>
      </c>
      <c r="B299" s="4">
        <v>11456982</v>
      </c>
      <c r="C299">
        <v>14233226</v>
      </c>
      <c r="D299" s="4">
        <v>25267584.882846199</v>
      </c>
      <c r="E299">
        <v>2605953.0971765402</v>
      </c>
      <c r="F299" s="4">
        <v>566913.70641165576</v>
      </c>
    </row>
    <row r="300" spans="1:6" x14ac:dyDescent="0.45">
      <c r="A300" s="1">
        <v>2007.25</v>
      </c>
      <c r="B300" s="4">
        <v>11687840</v>
      </c>
      <c r="C300">
        <v>14422313</v>
      </c>
      <c r="D300" s="4">
        <v>25259164.831932802</v>
      </c>
      <c r="E300">
        <v>2518235.6580522917</v>
      </c>
      <c r="F300" s="4">
        <v>700278.31788681122</v>
      </c>
    </row>
    <row r="301" spans="1:6" x14ac:dyDescent="0.45">
      <c r="A301" s="1">
        <v>2007.5</v>
      </c>
      <c r="B301" s="4">
        <v>11901711</v>
      </c>
      <c r="C301">
        <v>14569675</v>
      </c>
      <c r="D301" s="4">
        <v>24993542.314517599</v>
      </c>
      <c r="E301">
        <v>2350349.2021273803</v>
      </c>
      <c r="F301" s="4">
        <v>571722.11218031857</v>
      </c>
    </row>
    <row r="302" spans="1:6" x14ac:dyDescent="0.45">
      <c r="A302" s="1">
        <v>2007.75</v>
      </c>
      <c r="B302" s="4">
        <v>12038002</v>
      </c>
      <c r="C302">
        <v>14685330</v>
      </c>
      <c r="D302" s="4">
        <v>24594808.9057744</v>
      </c>
      <c r="E302">
        <v>1964266.785610772</v>
      </c>
      <c r="F302" s="4">
        <v>518671.02771680936</v>
      </c>
    </row>
    <row r="303" spans="1:6" x14ac:dyDescent="0.45">
      <c r="A303" s="1">
        <v>2008</v>
      </c>
      <c r="B303" s="4">
        <v>12134394</v>
      </c>
      <c r="C303">
        <v>14668445</v>
      </c>
      <c r="D303" s="4">
        <v>24045203.379332002</v>
      </c>
      <c r="E303">
        <v>2083031.747473672</v>
      </c>
      <c r="F303" s="4">
        <v>453774.91858538537</v>
      </c>
    </row>
    <row r="304" spans="1:6" x14ac:dyDescent="0.45">
      <c r="A304" s="1">
        <v>2008.25</v>
      </c>
      <c r="B304" s="4">
        <v>12133353</v>
      </c>
      <c r="C304">
        <v>14812974</v>
      </c>
      <c r="D304" s="4">
        <v>23405328.4933718</v>
      </c>
      <c r="E304">
        <v>1613529.8822630518</v>
      </c>
      <c r="F304" s="4">
        <v>438667.02723265428</v>
      </c>
    </row>
    <row r="305" spans="1:6" x14ac:dyDescent="0.45">
      <c r="A305" s="1">
        <v>2008.5</v>
      </c>
      <c r="B305" s="4">
        <v>12097401.4</v>
      </c>
      <c r="C305">
        <v>14842983</v>
      </c>
      <c r="D305" s="4">
        <v>22848432.668192502</v>
      </c>
      <c r="E305">
        <v>1242719.3092788041</v>
      </c>
      <c r="F305" s="4">
        <v>301293.76503590471</v>
      </c>
    </row>
    <row r="306" spans="1:6" x14ac:dyDescent="0.45">
      <c r="A306" s="1">
        <v>2008.75</v>
      </c>
      <c r="B306" s="4">
        <v>12002496</v>
      </c>
      <c r="C306">
        <v>14549949</v>
      </c>
      <c r="D306" s="4">
        <v>22183085.761770997</v>
      </c>
      <c r="E306">
        <v>1461574.7257889919</v>
      </c>
      <c r="F306" s="4">
        <v>394967.63515734102</v>
      </c>
    </row>
    <row r="307" spans="1:6" x14ac:dyDescent="0.45">
      <c r="A307" s="1">
        <v>2009</v>
      </c>
      <c r="B307" s="4">
        <v>11994153</v>
      </c>
      <c r="C307">
        <v>14383885</v>
      </c>
      <c r="D307" s="4">
        <v>22093246.048448998</v>
      </c>
      <c r="E307">
        <v>1810142.19140682</v>
      </c>
      <c r="F307" s="4">
        <v>387691.76773874194</v>
      </c>
    </row>
    <row r="308" spans="1:6" x14ac:dyDescent="0.45">
      <c r="A308" s="1">
        <v>2009.25</v>
      </c>
      <c r="B308" s="4">
        <v>11945935</v>
      </c>
      <c r="C308">
        <v>14340417</v>
      </c>
      <c r="D308" s="4">
        <v>21777746.2229423</v>
      </c>
      <c r="E308">
        <v>2422206.730437696</v>
      </c>
      <c r="F308" s="4">
        <v>658748.61704462534</v>
      </c>
    </row>
    <row r="309" spans="1:6" x14ac:dyDescent="0.45">
      <c r="A309" s="1">
        <v>2009.5</v>
      </c>
      <c r="B309" s="4">
        <v>11865669</v>
      </c>
      <c r="C309">
        <v>14384145</v>
      </c>
      <c r="D309" s="4">
        <v>21677739.719112601</v>
      </c>
      <c r="E309">
        <v>1953437.7776776159</v>
      </c>
      <c r="F309" s="4">
        <v>477732.16317586607</v>
      </c>
    </row>
    <row r="310" spans="1:6" x14ac:dyDescent="0.45">
      <c r="A310" s="1">
        <v>2009.75</v>
      </c>
      <c r="B310" s="4">
        <v>11794267</v>
      </c>
      <c r="C310">
        <v>14566511</v>
      </c>
      <c r="D310" s="4">
        <v>21672488.871475201</v>
      </c>
      <c r="E310">
        <v>2012896.1915144119</v>
      </c>
      <c r="F310" s="4">
        <v>552056.33003128809</v>
      </c>
    </row>
    <row r="311" spans="1:6" x14ac:dyDescent="0.45">
      <c r="A311" s="1">
        <v>2010</v>
      </c>
      <c r="B311" s="4">
        <v>11644875.4</v>
      </c>
      <c r="C311">
        <v>14681063</v>
      </c>
      <c r="D311" s="4">
        <v>21457205.332673598</v>
      </c>
      <c r="E311">
        <v>1760678.5896751317</v>
      </c>
      <c r="F311" s="4">
        <v>378347.92817754345</v>
      </c>
    </row>
    <row r="312" spans="1:6" x14ac:dyDescent="0.45">
      <c r="A312" s="1">
        <v>2010.25</v>
      </c>
      <c r="B312" s="4">
        <v>11573361.800000001</v>
      </c>
      <c r="C312">
        <v>14888600</v>
      </c>
      <c r="D312" s="4">
        <v>21363461.081623603</v>
      </c>
      <c r="E312">
        <v>1628217.0173483719</v>
      </c>
      <c r="F312" s="4">
        <v>431362.43439024332</v>
      </c>
    </row>
    <row r="313" spans="1:6" x14ac:dyDescent="0.45">
      <c r="A313" s="1">
        <v>2010.5</v>
      </c>
      <c r="B313" s="4">
        <v>11498217</v>
      </c>
      <c r="C313">
        <v>15057660</v>
      </c>
      <c r="D313" s="4">
        <v>21000950.384266403</v>
      </c>
      <c r="E313">
        <v>1754635.1761498959</v>
      </c>
      <c r="F313" s="4">
        <v>434151.27701525937</v>
      </c>
    </row>
    <row r="314" spans="1:6" x14ac:dyDescent="0.45">
      <c r="A314" s="1">
        <v>2010.75</v>
      </c>
      <c r="B314" s="4">
        <v>11298939</v>
      </c>
      <c r="C314">
        <v>15230208</v>
      </c>
      <c r="D314" s="4">
        <v>20794338.810688701</v>
      </c>
      <c r="E314">
        <v>1880445.1752092279</v>
      </c>
      <c r="F314" s="4">
        <v>512587.3403993448</v>
      </c>
    </row>
    <row r="315" spans="1:6" x14ac:dyDescent="0.45">
      <c r="A315" s="1">
        <v>2011</v>
      </c>
      <c r="B315" s="4">
        <v>11233256</v>
      </c>
      <c r="C315">
        <v>15238371</v>
      </c>
      <c r="D315" s="4">
        <v>20315508.7762256</v>
      </c>
      <c r="E315">
        <v>1241694.4678558628</v>
      </c>
      <c r="F315" s="4">
        <v>267328.44700354722</v>
      </c>
    </row>
    <row r="316" spans="1:6" x14ac:dyDescent="0.45">
      <c r="A316" s="1">
        <v>2011.25</v>
      </c>
      <c r="B316" s="4">
        <v>11166713</v>
      </c>
      <c r="C316">
        <v>15460926</v>
      </c>
      <c r="D316" s="4">
        <v>20154034.4774848</v>
      </c>
      <c r="E316">
        <v>1281203.9343042257</v>
      </c>
      <c r="F316" s="4">
        <v>339243.51668830356</v>
      </c>
    </row>
    <row r="317" spans="1:6" x14ac:dyDescent="0.45">
      <c r="A317" s="1">
        <v>2011.5</v>
      </c>
      <c r="B317" s="4">
        <v>11110884</v>
      </c>
      <c r="C317">
        <v>15587125</v>
      </c>
      <c r="D317" s="4">
        <v>20223674.0820054</v>
      </c>
      <c r="E317">
        <v>1609440.2693630038</v>
      </c>
      <c r="F317" s="4">
        <v>407482.26651159953</v>
      </c>
    </row>
    <row r="318" spans="1:6" x14ac:dyDescent="0.45">
      <c r="A318" s="1">
        <v>2011.75</v>
      </c>
      <c r="B318" s="4">
        <v>11057056</v>
      </c>
      <c r="C318">
        <v>15785312</v>
      </c>
      <c r="D318" s="4">
        <v>20251009.8833967</v>
      </c>
      <c r="E318">
        <v>1826683.97157272</v>
      </c>
      <c r="F318" s="4">
        <v>492214.73264322674</v>
      </c>
    </row>
    <row r="319" spans="1:6" x14ac:dyDescent="0.45">
      <c r="A319" s="1">
        <v>2012</v>
      </c>
      <c r="B319" s="4">
        <v>10996109</v>
      </c>
      <c r="C319">
        <v>15973881</v>
      </c>
      <c r="D319" s="4">
        <v>20410419.677791897</v>
      </c>
      <c r="E319">
        <v>2079061.7945801599</v>
      </c>
      <c r="F319" s="4">
        <v>448240.67092694005</v>
      </c>
    </row>
    <row r="320" spans="1:6" x14ac:dyDescent="0.45">
      <c r="A320" s="1">
        <v>2012.25</v>
      </c>
      <c r="B320" s="4">
        <v>10942701</v>
      </c>
      <c r="C320">
        <v>16121851</v>
      </c>
      <c r="D320" s="4">
        <v>20816816.760054599</v>
      </c>
      <c r="E320">
        <v>1899568.4287548959</v>
      </c>
      <c r="F320" s="4">
        <v>491817.34574023227</v>
      </c>
    </row>
    <row r="321" spans="1:6" x14ac:dyDescent="0.45">
      <c r="A321" s="1">
        <v>2012.5</v>
      </c>
      <c r="B321" s="4">
        <v>10903233</v>
      </c>
      <c r="C321">
        <v>16227939</v>
      </c>
      <c r="D321" s="4">
        <v>21107943.419423599</v>
      </c>
      <c r="E321">
        <v>2174782.7444826881</v>
      </c>
      <c r="F321" s="4">
        <v>555263.31252525724</v>
      </c>
    </row>
    <row r="322" spans="1:6" x14ac:dyDescent="0.45">
      <c r="A322" s="1">
        <v>2012.75</v>
      </c>
      <c r="B322" s="4">
        <v>10865116</v>
      </c>
      <c r="C322">
        <v>16297349</v>
      </c>
      <c r="D322" s="4">
        <v>21495277.087729998</v>
      </c>
      <c r="E322">
        <v>2299094.7380785919</v>
      </c>
      <c r="F322" s="4">
        <v>614010.2508405312</v>
      </c>
    </row>
    <row r="323" spans="1:6" x14ac:dyDescent="0.45">
      <c r="A323" s="1">
        <v>2013</v>
      </c>
      <c r="B323" s="4">
        <v>10816165</v>
      </c>
      <c r="C323">
        <v>16440680</v>
      </c>
      <c r="D323" s="4">
        <v>21959499.214607999</v>
      </c>
      <c r="E323">
        <v>2346049.5219795201</v>
      </c>
      <c r="F323" s="4">
        <v>499291.16052853083</v>
      </c>
    </row>
    <row r="324" spans="1:6" x14ac:dyDescent="0.45">
      <c r="A324" s="1">
        <v>2013.25</v>
      </c>
      <c r="B324" s="4">
        <v>10802809</v>
      </c>
      <c r="C324">
        <v>16526833</v>
      </c>
      <c r="D324" s="4">
        <v>22435686.9770693</v>
      </c>
      <c r="E324">
        <v>2275969.6074838722</v>
      </c>
      <c r="F324" s="4">
        <v>589773.96997290093</v>
      </c>
    </row>
    <row r="325" spans="1:6" x14ac:dyDescent="0.45">
      <c r="A325" s="1">
        <v>2013.5</v>
      </c>
      <c r="B325" s="4">
        <v>10827008</v>
      </c>
      <c r="C325">
        <v>16727498</v>
      </c>
      <c r="D325" s="4">
        <v>22855269.213228799</v>
      </c>
      <c r="E325">
        <v>1844139.7120338199</v>
      </c>
      <c r="F325" s="4">
        <v>491143.37766842125</v>
      </c>
    </row>
    <row r="326" spans="1:6" x14ac:dyDescent="0.45">
      <c r="A326" s="1">
        <v>2013.75</v>
      </c>
      <c r="B326" s="4">
        <v>10810927</v>
      </c>
      <c r="C326">
        <v>16957626</v>
      </c>
      <c r="D326" s="4">
        <v>23132620.225609202</v>
      </c>
      <c r="E326">
        <v>1314464.936415636</v>
      </c>
      <c r="F326" s="4">
        <v>344222.55971018143</v>
      </c>
    </row>
    <row r="327" spans="1:6" x14ac:dyDescent="0.45">
      <c r="A327" s="1">
        <v>2014</v>
      </c>
      <c r="B327" s="4">
        <v>10789131</v>
      </c>
      <c r="C327">
        <v>16984299</v>
      </c>
      <c r="D327" s="4">
        <v>23436693.298069399</v>
      </c>
      <c r="E327">
        <v>1374760.0691545401</v>
      </c>
      <c r="F327" s="4">
        <v>292079.3496353419</v>
      </c>
    </row>
    <row r="328" spans="1:6" x14ac:dyDescent="0.45">
      <c r="A328" s="1">
        <v>2014.25</v>
      </c>
      <c r="B328" s="4">
        <v>10799868</v>
      </c>
      <c r="C328">
        <v>17269974</v>
      </c>
      <c r="D328" s="4">
        <v>23686357.946085803</v>
      </c>
      <c r="E328">
        <v>1328355.902394288</v>
      </c>
      <c r="F328" s="4">
        <v>345295.34898551716</v>
      </c>
    </row>
    <row r="329" spans="1:6" x14ac:dyDescent="0.45">
      <c r="A329" s="1">
        <v>2014.5</v>
      </c>
      <c r="B329" s="4">
        <v>10836400.9</v>
      </c>
      <c r="C329">
        <v>17522089</v>
      </c>
      <c r="D329" s="4">
        <v>23975239.743491799</v>
      </c>
      <c r="E329">
        <v>1342724.8636845241</v>
      </c>
      <c r="F329" s="4">
        <v>356201.72237408906</v>
      </c>
    </row>
    <row r="330" spans="1:6" x14ac:dyDescent="0.45">
      <c r="A330" s="1">
        <v>2014.75</v>
      </c>
      <c r="B330" s="4">
        <v>10885327.9</v>
      </c>
      <c r="C330">
        <v>17615925</v>
      </c>
      <c r="D330" s="4">
        <v>24323180.080944199</v>
      </c>
      <c r="E330">
        <v>1246485.2878130362</v>
      </c>
      <c r="F330" s="4">
        <v>322681.64038676932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0"/>
  <sheetViews>
    <sheetView workbookViewId="0">
      <selection activeCell="A3" sqref="A3"/>
    </sheetView>
  </sheetViews>
  <sheetFormatPr defaultRowHeight="14.25" x14ac:dyDescent="0.45"/>
  <cols>
    <col min="1" max="1" width="16.59765625" style="1" bestFit="1" customWidth="1"/>
    <col min="2" max="2" width="16.59765625" bestFit="1" customWidth="1"/>
    <col min="8" max="8" width="8.86328125" customWidth="1"/>
    <col min="10" max="10" width="22.73046875" bestFit="1" customWidth="1"/>
    <col min="11" max="11" width="9.06640625" style="1"/>
  </cols>
  <sheetData>
    <row r="1" spans="1:12" x14ac:dyDescent="0.45">
      <c r="A1" t="s">
        <v>4</v>
      </c>
      <c r="B1" s="8" t="s">
        <v>7</v>
      </c>
      <c r="C1" s="8"/>
      <c r="D1" s="8"/>
      <c r="E1" s="8"/>
      <c r="F1" s="8"/>
      <c r="G1" s="8"/>
      <c r="H1" s="8"/>
      <c r="I1" s="8"/>
    </row>
    <row r="2" spans="1:12" x14ac:dyDescent="0.45">
      <c r="B2" s="9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s="2" t="s">
        <v>0</v>
      </c>
    </row>
    <row r="3" spans="1:12" x14ac:dyDescent="0.45">
      <c r="A3" s="12" t="s">
        <v>28</v>
      </c>
    </row>
    <row r="4" spans="1:12" hidden="1" x14ac:dyDescent="0.45">
      <c r="A4" s="5">
        <v>1890.75</v>
      </c>
      <c r="B4" s="4">
        <f>SUM(C4:I4)</f>
        <v>0</v>
      </c>
      <c r="C4" s="4">
        <v>0</v>
      </c>
      <c r="D4" s="4">
        <v>0</v>
      </c>
      <c r="E4" s="4">
        <v>0</v>
      </c>
      <c r="F4">
        <v>0</v>
      </c>
      <c r="G4" s="4">
        <v>0</v>
      </c>
      <c r="H4">
        <v>0</v>
      </c>
      <c r="I4" s="4">
        <v>0</v>
      </c>
      <c r="L4" s="4"/>
    </row>
    <row r="5" spans="1:12" hidden="1" x14ac:dyDescent="0.45">
      <c r="A5" s="5">
        <v>1896.75</v>
      </c>
      <c r="B5" s="4">
        <f t="shared" ref="B5:B66" si="0">SUM(C5:I5)</f>
        <v>0</v>
      </c>
      <c r="C5" s="4">
        <v>0</v>
      </c>
      <c r="D5" s="4">
        <v>0</v>
      </c>
      <c r="E5" s="4">
        <v>0</v>
      </c>
      <c r="F5">
        <v>0</v>
      </c>
      <c r="G5" s="4">
        <v>0</v>
      </c>
      <c r="H5">
        <v>0</v>
      </c>
      <c r="I5" s="4">
        <v>0</v>
      </c>
      <c r="L5" s="4"/>
    </row>
    <row r="6" spans="1:12" hidden="1" x14ac:dyDescent="0.45">
      <c r="A6" s="5">
        <v>1897.75</v>
      </c>
      <c r="B6" s="4">
        <f t="shared" si="0"/>
        <v>0</v>
      </c>
      <c r="C6" s="4">
        <v>0</v>
      </c>
      <c r="D6" s="4">
        <v>0</v>
      </c>
      <c r="E6" s="4">
        <v>0</v>
      </c>
      <c r="F6">
        <v>0</v>
      </c>
      <c r="G6" s="4">
        <v>0</v>
      </c>
      <c r="H6">
        <v>0</v>
      </c>
      <c r="I6" s="4">
        <v>0</v>
      </c>
      <c r="L6" s="4"/>
    </row>
    <row r="7" spans="1:12" hidden="1" x14ac:dyDescent="0.45">
      <c r="A7" s="5">
        <v>1898.75</v>
      </c>
      <c r="B7" s="4">
        <f t="shared" si="0"/>
        <v>0</v>
      </c>
      <c r="C7" s="4">
        <v>0</v>
      </c>
      <c r="D7" s="4">
        <v>0</v>
      </c>
      <c r="E7" s="4">
        <v>0</v>
      </c>
      <c r="F7">
        <v>0</v>
      </c>
      <c r="G7" s="4">
        <v>0</v>
      </c>
      <c r="H7">
        <v>0</v>
      </c>
      <c r="I7" s="4">
        <v>0</v>
      </c>
      <c r="L7" s="4"/>
    </row>
    <row r="8" spans="1:12" hidden="1" x14ac:dyDescent="0.45">
      <c r="A8" s="5">
        <v>1899.75</v>
      </c>
      <c r="B8" s="4">
        <f t="shared" si="0"/>
        <v>0</v>
      </c>
      <c r="C8" s="4">
        <v>0</v>
      </c>
      <c r="D8" s="4">
        <v>0</v>
      </c>
      <c r="E8" s="4">
        <v>0</v>
      </c>
      <c r="F8">
        <v>0</v>
      </c>
      <c r="G8" s="4">
        <v>0</v>
      </c>
      <c r="H8">
        <v>0</v>
      </c>
      <c r="I8" s="4">
        <v>0</v>
      </c>
      <c r="L8" s="4"/>
    </row>
    <row r="9" spans="1:12" hidden="1" x14ac:dyDescent="0.45">
      <c r="A9" s="5">
        <v>1900.75</v>
      </c>
      <c r="B9" s="4">
        <f t="shared" si="0"/>
        <v>0</v>
      </c>
      <c r="C9" s="4">
        <v>0</v>
      </c>
      <c r="D9" s="4">
        <v>0</v>
      </c>
      <c r="E9" s="4">
        <v>0</v>
      </c>
      <c r="F9">
        <v>0</v>
      </c>
      <c r="G9" s="4">
        <v>0</v>
      </c>
      <c r="H9">
        <v>0</v>
      </c>
      <c r="I9" s="4">
        <v>0</v>
      </c>
      <c r="L9" s="4"/>
    </row>
    <row r="10" spans="1:12" hidden="1" x14ac:dyDescent="0.45">
      <c r="A10" s="5">
        <v>1901.75</v>
      </c>
      <c r="B10" s="4">
        <f t="shared" si="0"/>
        <v>0</v>
      </c>
      <c r="C10" s="4">
        <v>0</v>
      </c>
      <c r="D10" s="4">
        <v>0</v>
      </c>
      <c r="E10" s="4">
        <v>0</v>
      </c>
      <c r="F10">
        <v>0</v>
      </c>
      <c r="G10" s="4">
        <v>0</v>
      </c>
      <c r="H10">
        <v>0</v>
      </c>
      <c r="I10" s="4">
        <v>0</v>
      </c>
      <c r="L10" s="4"/>
    </row>
    <row r="11" spans="1:12" hidden="1" x14ac:dyDescent="0.45">
      <c r="A11" s="5">
        <v>1902.75</v>
      </c>
      <c r="B11" s="4">
        <f t="shared" si="0"/>
        <v>0</v>
      </c>
      <c r="C11" s="4">
        <v>0</v>
      </c>
      <c r="D11" s="4">
        <v>0</v>
      </c>
      <c r="E11" s="4">
        <v>0</v>
      </c>
      <c r="F11">
        <v>0</v>
      </c>
      <c r="G11" s="4">
        <v>0</v>
      </c>
      <c r="H11">
        <v>0</v>
      </c>
      <c r="I11" s="4">
        <v>0</v>
      </c>
      <c r="L11" s="4"/>
    </row>
    <row r="12" spans="1:12" hidden="1" x14ac:dyDescent="0.45">
      <c r="A12" s="5">
        <v>1903.75</v>
      </c>
      <c r="B12" s="4">
        <f t="shared" si="0"/>
        <v>0</v>
      </c>
      <c r="C12" s="4">
        <v>0</v>
      </c>
      <c r="D12" s="4">
        <v>0</v>
      </c>
      <c r="E12" s="4">
        <v>0</v>
      </c>
      <c r="F12">
        <v>0</v>
      </c>
      <c r="G12" s="4">
        <v>0</v>
      </c>
      <c r="H12">
        <v>0</v>
      </c>
      <c r="I12" s="4">
        <v>0</v>
      </c>
      <c r="L12" s="4"/>
    </row>
    <row r="13" spans="1:12" hidden="1" x14ac:dyDescent="0.45">
      <c r="A13" s="5">
        <v>1904.75</v>
      </c>
      <c r="B13" s="4">
        <f t="shared" si="0"/>
        <v>0</v>
      </c>
      <c r="C13" s="4">
        <v>0</v>
      </c>
      <c r="D13" s="4">
        <v>0</v>
      </c>
      <c r="E13" s="4">
        <v>0</v>
      </c>
      <c r="F13">
        <v>0</v>
      </c>
      <c r="G13" s="4">
        <v>0</v>
      </c>
      <c r="H13">
        <v>0</v>
      </c>
      <c r="I13" s="4">
        <v>0</v>
      </c>
      <c r="L13" s="4"/>
    </row>
    <row r="14" spans="1:12" hidden="1" x14ac:dyDescent="0.45">
      <c r="A14" s="5">
        <v>1905.75</v>
      </c>
      <c r="B14" s="4">
        <f t="shared" si="0"/>
        <v>0</v>
      </c>
      <c r="C14" s="4">
        <v>0</v>
      </c>
      <c r="D14" s="4">
        <v>0</v>
      </c>
      <c r="E14" s="4">
        <v>0</v>
      </c>
      <c r="F14">
        <v>0</v>
      </c>
      <c r="G14" s="4">
        <v>0</v>
      </c>
      <c r="H14">
        <v>0</v>
      </c>
      <c r="I14" s="4">
        <v>0</v>
      </c>
      <c r="L14" s="4"/>
    </row>
    <row r="15" spans="1:12" hidden="1" x14ac:dyDescent="0.45">
      <c r="A15" s="5">
        <v>1906.75</v>
      </c>
      <c r="B15" s="4">
        <f t="shared" si="0"/>
        <v>0</v>
      </c>
      <c r="C15" s="4">
        <v>0</v>
      </c>
      <c r="D15" s="4">
        <v>0</v>
      </c>
      <c r="E15" s="4">
        <v>0</v>
      </c>
      <c r="F15">
        <v>0</v>
      </c>
      <c r="G15" s="4">
        <v>0</v>
      </c>
      <c r="H15">
        <v>0</v>
      </c>
      <c r="I15" s="4">
        <v>0</v>
      </c>
      <c r="L15" s="4"/>
    </row>
    <row r="16" spans="1:12" hidden="1" x14ac:dyDescent="0.45">
      <c r="A16" s="5">
        <v>1907.75</v>
      </c>
      <c r="B16" s="4">
        <f t="shared" si="0"/>
        <v>0</v>
      </c>
      <c r="C16" s="4">
        <v>0</v>
      </c>
      <c r="D16" s="4">
        <v>0</v>
      </c>
      <c r="E16" s="4">
        <v>0</v>
      </c>
      <c r="F16">
        <v>0</v>
      </c>
      <c r="G16" s="4">
        <v>0</v>
      </c>
      <c r="H16">
        <v>0</v>
      </c>
      <c r="I16" s="4">
        <v>0</v>
      </c>
      <c r="L16" s="4"/>
    </row>
    <row r="17" spans="1:12" hidden="1" x14ac:dyDescent="0.45">
      <c r="A17" s="5">
        <v>1908.75</v>
      </c>
      <c r="B17" s="4">
        <f t="shared" si="0"/>
        <v>0</v>
      </c>
      <c r="C17" s="4">
        <v>0</v>
      </c>
      <c r="D17" s="4">
        <v>0</v>
      </c>
      <c r="E17" s="4">
        <v>0</v>
      </c>
      <c r="F17">
        <v>0</v>
      </c>
      <c r="G17" s="4">
        <v>0</v>
      </c>
      <c r="H17">
        <v>0</v>
      </c>
      <c r="I17" s="4">
        <v>0</v>
      </c>
      <c r="L17" s="4"/>
    </row>
    <row r="18" spans="1:12" hidden="1" x14ac:dyDescent="0.45">
      <c r="A18" s="5">
        <v>1909.75</v>
      </c>
      <c r="B18" s="4">
        <f t="shared" si="0"/>
        <v>0</v>
      </c>
      <c r="C18" s="4">
        <v>0</v>
      </c>
      <c r="D18" s="4">
        <v>0</v>
      </c>
      <c r="E18" s="4">
        <v>0</v>
      </c>
      <c r="F18">
        <v>0</v>
      </c>
      <c r="G18" s="4">
        <v>0</v>
      </c>
      <c r="H18">
        <v>0</v>
      </c>
      <c r="I18" s="4">
        <v>0</v>
      </c>
      <c r="L18" s="4"/>
    </row>
    <row r="19" spans="1:12" hidden="1" x14ac:dyDescent="0.45">
      <c r="A19" s="5">
        <v>1910.75</v>
      </c>
      <c r="B19" s="4">
        <f t="shared" si="0"/>
        <v>0</v>
      </c>
      <c r="C19" s="4">
        <v>0</v>
      </c>
      <c r="D19" s="4">
        <v>0</v>
      </c>
      <c r="E19" s="4">
        <v>0</v>
      </c>
      <c r="F19">
        <v>0</v>
      </c>
      <c r="G19" s="4">
        <v>0</v>
      </c>
      <c r="H19">
        <v>0</v>
      </c>
      <c r="I19" s="4">
        <v>0</v>
      </c>
      <c r="L19" s="4"/>
    </row>
    <row r="20" spans="1:12" hidden="1" x14ac:dyDescent="0.45">
      <c r="A20" s="5">
        <v>1911.75</v>
      </c>
      <c r="B20" s="4">
        <f t="shared" si="0"/>
        <v>0</v>
      </c>
      <c r="C20" s="4">
        <v>0</v>
      </c>
      <c r="D20" s="4">
        <v>0</v>
      </c>
      <c r="E20" s="4">
        <v>0</v>
      </c>
      <c r="F20">
        <v>0</v>
      </c>
      <c r="G20" s="4">
        <v>0</v>
      </c>
      <c r="H20">
        <v>0</v>
      </c>
      <c r="I20" s="4">
        <v>0</v>
      </c>
      <c r="L20" s="4"/>
    </row>
    <row r="21" spans="1:12" hidden="1" x14ac:dyDescent="0.45">
      <c r="A21" s="5">
        <v>1912.75</v>
      </c>
      <c r="B21" s="4">
        <f t="shared" si="0"/>
        <v>0</v>
      </c>
      <c r="C21" s="4">
        <v>0</v>
      </c>
      <c r="D21" s="4">
        <v>0</v>
      </c>
      <c r="E21" s="4">
        <v>0</v>
      </c>
      <c r="F21">
        <v>0</v>
      </c>
      <c r="G21" s="4">
        <v>0</v>
      </c>
      <c r="H21">
        <v>0</v>
      </c>
      <c r="I21" s="4">
        <v>0</v>
      </c>
      <c r="L21" s="4"/>
    </row>
    <row r="22" spans="1:12" hidden="1" x14ac:dyDescent="0.45">
      <c r="A22" s="5">
        <v>1913.75</v>
      </c>
      <c r="B22" s="4">
        <f t="shared" si="0"/>
        <v>0</v>
      </c>
      <c r="C22" s="4">
        <v>0</v>
      </c>
      <c r="D22" s="4">
        <v>0</v>
      </c>
      <c r="E22" s="4">
        <v>0</v>
      </c>
      <c r="F22">
        <v>0</v>
      </c>
      <c r="G22" s="4">
        <v>0</v>
      </c>
      <c r="H22">
        <v>0</v>
      </c>
      <c r="I22" s="4">
        <v>0</v>
      </c>
      <c r="L22" s="4"/>
    </row>
    <row r="23" spans="1:12" hidden="1" x14ac:dyDescent="0.45">
      <c r="A23" s="5">
        <v>1914.75</v>
      </c>
      <c r="B23" s="4">
        <f t="shared" si="0"/>
        <v>0</v>
      </c>
      <c r="C23" s="4">
        <v>0</v>
      </c>
      <c r="D23" s="4">
        <v>0</v>
      </c>
      <c r="E23" s="4">
        <v>0</v>
      </c>
      <c r="F23">
        <v>0</v>
      </c>
      <c r="G23" s="4">
        <v>0</v>
      </c>
      <c r="H23">
        <v>0</v>
      </c>
      <c r="I23" s="4">
        <v>0</v>
      </c>
      <c r="L23" s="4"/>
    </row>
    <row r="24" spans="1:12" hidden="1" x14ac:dyDescent="0.45">
      <c r="A24" s="5">
        <v>1915.75</v>
      </c>
      <c r="B24" s="4">
        <f t="shared" si="0"/>
        <v>0</v>
      </c>
      <c r="C24" s="4">
        <v>0</v>
      </c>
      <c r="D24" s="4">
        <v>0</v>
      </c>
      <c r="E24" s="4">
        <v>0</v>
      </c>
      <c r="F24">
        <v>0</v>
      </c>
      <c r="G24" s="4">
        <v>0</v>
      </c>
      <c r="H24">
        <v>0</v>
      </c>
      <c r="I24" s="4">
        <v>0</v>
      </c>
      <c r="L24" s="4"/>
    </row>
    <row r="25" spans="1:12" hidden="1" x14ac:dyDescent="0.45">
      <c r="A25" s="5">
        <v>1916.75</v>
      </c>
      <c r="B25" s="4">
        <f t="shared" si="0"/>
        <v>0</v>
      </c>
      <c r="C25" s="4">
        <v>0</v>
      </c>
      <c r="D25" s="4">
        <v>0</v>
      </c>
      <c r="E25" s="4">
        <v>0</v>
      </c>
      <c r="F25">
        <v>0</v>
      </c>
      <c r="G25" s="4">
        <v>0</v>
      </c>
      <c r="H25">
        <v>0</v>
      </c>
      <c r="I25" s="4">
        <v>0</v>
      </c>
      <c r="L25" s="4"/>
    </row>
    <row r="26" spans="1:12" hidden="1" x14ac:dyDescent="0.45">
      <c r="A26" s="5">
        <v>1917.75</v>
      </c>
      <c r="B26" s="4">
        <f t="shared" si="0"/>
        <v>0</v>
      </c>
      <c r="C26" s="4">
        <v>0</v>
      </c>
      <c r="D26" s="4">
        <v>0</v>
      </c>
      <c r="E26" s="4">
        <v>0</v>
      </c>
      <c r="F26">
        <v>0</v>
      </c>
      <c r="G26" s="4">
        <v>0</v>
      </c>
      <c r="H26">
        <v>0</v>
      </c>
      <c r="I26" s="4">
        <v>0</v>
      </c>
      <c r="L26" s="4"/>
    </row>
    <row r="27" spans="1:12" hidden="1" x14ac:dyDescent="0.45">
      <c r="A27" s="5">
        <v>1918.75</v>
      </c>
      <c r="B27" s="4">
        <f t="shared" si="0"/>
        <v>0</v>
      </c>
      <c r="C27" s="4">
        <v>0</v>
      </c>
      <c r="D27" s="4">
        <v>0</v>
      </c>
      <c r="E27" s="4">
        <v>0</v>
      </c>
      <c r="F27">
        <v>0</v>
      </c>
      <c r="G27" s="4">
        <v>0</v>
      </c>
      <c r="H27">
        <v>0</v>
      </c>
      <c r="I27" s="4">
        <v>0</v>
      </c>
      <c r="L27" s="4"/>
    </row>
    <row r="28" spans="1:12" hidden="1" x14ac:dyDescent="0.45">
      <c r="A28" s="5">
        <v>1919.75</v>
      </c>
      <c r="B28" s="4">
        <f t="shared" si="0"/>
        <v>0</v>
      </c>
      <c r="C28" s="4">
        <v>0</v>
      </c>
      <c r="D28" s="4">
        <v>0</v>
      </c>
      <c r="E28" s="4">
        <v>0</v>
      </c>
      <c r="F28">
        <v>0</v>
      </c>
      <c r="G28" s="4">
        <v>0</v>
      </c>
      <c r="H28">
        <v>0</v>
      </c>
      <c r="I28" s="4">
        <v>0</v>
      </c>
      <c r="L28" s="4"/>
    </row>
    <row r="29" spans="1:12" hidden="1" x14ac:dyDescent="0.45">
      <c r="A29" s="5">
        <v>1920.75</v>
      </c>
      <c r="B29" s="4">
        <f t="shared" si="0"/>
        <v>0</v>
      </c>
      <c r="C29" s="4">
        <v>0</v>
      </c>
      <c r="D29" s="4">
        <v>0</v>
      </c>
      <c r="E29" s="4">
        <v>0</v>
      </c>
      <c r="F29">
        <v>0</v>
      </c>
      <c r="G29" s="4">
        <v>0</v>
      </c>
      <c r="H29">
        <v>0</v>
      </c>
      <c r="I29" s="4">
        <v>0</v>
      </c>
      <c r="L29" s="4"/>
    </row>
    <row r="30" spans="1:12" hidden="1" x14ac:dyDescent="0.45">
      <c r="A30" s="5">
        <v>1921.75</v>
      </c>
      <c r="B30" s="4">
        <f t="shared" si="0"/>
        <v>0</v>
      </c>
      <c r="C30" s="4">
        <v>0</v>
      </c>
      <c r="D30" s="4">
        <v>0</v>
      </c>
      <c r="E30" s="4">
        <v>0</v>
      </c>
      <c r="F30">
        <v>0</v>
      </c>
      <c r="G30" s="4">
        <v>0</v>
      </c>
      <c r="H30">
        <v>0</v>
      </c>
      <c r="I30" s="4">
        <v>0</v>
      </c>
      <c r="L30" s="4"/>
    </row>
    <row r="31" spans="1:12" hidden="1" x14ac:dyDescent="0.45">
      <c r="A31" s="5">
        <v>1922.75</v>
      </c>
      <c r="B31" s="4">
        <f t="shared" si="0"/>
        <v>0</v>
      </c>
      <c r="C31" s="4">
        <v>0</v>
      </c>
      <c r="D31" s="4">
        <v>0</v>
      </c>
      <c r="E31" s="4">
        <v>0</v>
      </c>
      <c r="F31">
        <v>0</v>
      </c>
      <c r="G31" s="4">
        <v>0</v>
      </c>
      <c r="H31">
        <v>0</v>
      </c>
      <c r="I31" s="4">
        <v>0</v>
      </c>
      <c r="L31" s="4"/>
    </row>
    <row r="32" spans="1:12" hidden="1" x14ac:dyDescent="0.45">
      <c r="A32" s="5">
        <v>1923.75</v>
      </c>
      <c r="B32" s="4">
        <f t="shared" si="0"/>
        <v>0</v>
      </c>
      <c r="C32" s="4">
        <v>0</v>
      </c>
      <c r="D32" s="4">
        <v>0</v>
      </c>
      <c r="E32" s="4">
        <v>0</v>
      </c>
      <c r="F32">
        <v>0</v>
      </c>
      <c r="G32" s="4">
        <v>0</v>
      </c>
      <c r="H32">
        <v>0</v>
      </c>
      <c r="I32" s="4">
        <v>0</v>
      </c>
      <c r="L32" s="4"/>
    </row>
    <row r="33" spans="1:12" hidden="1" x14ac:dyDescent="0.45">
      <c r="A33" s="5">
        <v>1924.75</v>
      </c>
      <c r="B33" s="4">
        <f t="shared" si="0"/>
        <v>0</v>
      </c>
      <c r="C33" s="4">
        <v>0</v>
      </c>
      <c r="D33" s="4">
        <v>0</v>
      </c>
      <c r="E33" s="4">
        <v>0</v>
      </c>
      <c r="F33">
        <v>0</v>
      </c>
      <c r="G33" s="4">
        <v>0</v>
      </c>
      <c r="H33">
        <v>0</v>
      </c>
      <c r="I33" s="4">
        <v>0</v>
      </c>
      <c r="L33" s="4"/>
    </row>
    <row r="34" spans="1:12" hidden="1" x14ac:dyDescent="0.45">
      <c r="A34" s="5">
        <v>1925.75</v>
      </c>
      <c r="B34" s="4">
        <f t="shared" si="0"/>
        <v>0</v>
      </c>
      <c r="C34" s="4">
        <v>0</v>
      </c>
      <c r="D34" s="4">
        <v>0</v>
      </c>
      <c r="E34" s="4">
        <v>0</v>
      </c>
      <c r="F34">
        <v>0</v>
      </c>
      <c r="G34" s="4">
        <v>0</v>
      </c>
      <c r="H34">
        <v>0</v>
      </c>
      <c r="I34" s="4">
        <v>0</v>
      </c>
      <c r="L34" s="4"/>
    </row>
    <row r="35" spans="1:12" hidden="1" x14ac:dyDescent="0.45">
      <c r="A35" s="5">
        <v>1926.75</v>
      </c>
      <c r="B35" s="4">
        <f t="shared" si="0"/>
        <v>0</v>
      </c>
      <c r="C35" s="4">
        <v>0</v>
      </c>
      <c r="D35" s="4">
        <v>0</v>
      </c>
      <c r="E35" s="4">
        <v>0</v>
      </c>
      <c r="F35">
        <v>0</v>
      </c>
      <c r="G35" s="4">
        <v>0</v>
      </c>
      <c r="H35">
        <v>0</v>
      </c>
      <c r="I35" s="4">
        <v>0</v>
      </c>
      <c r="L35" s="4"/>
    </row>
    <row r="36" spans="1:12" hidden="1" x14ac:dyDescent="0.45">
      <c r="A36" s="5">
        <v>1927.75</v>
      </c>
      <c r="B36" s="4">
        <f t="shared" si="0"/>
        <v>0</v>
      </c>
      <c r="C36" s="4">
        <v>0</v>
      </c>
      <c r="D36" s="4">
        <v>0</v>
      </c>
      <c r="E36" s="4">
        <v>0</v>
      </c>
      <c r="F36">
        <v>0</v>
      </c>
      <c r="G36" s="4">
        <v>0</v>
      </c>
      <c r="H36">
        <v>0</v>
      </c>
      <c r="I36" s="4">
        <v>0</v>
      </c>
      <c r="L36" s="4"/>
    </row>
    <row r="37" spans="1:12" hidden="1" x14ac:dyDescent="0.45">
      <c r="A37" s="5">
        <v>1928.75</v>
      </c>
      <c r="B37" s="4">
        <f t="shared" si="0"/>
        <v>0</v>
      </c>
      <c r="C37" s="4">
        <v>0</v>
      </c>
      <c r="D37" s="4">
        <v>0</v>
      </c>
      <c r="E37" s="4">
        <v>0</v>
      </c>
      <c r="F37">
        <v>0</v>
      </c>
      <c r="G37" s="4">
        <v>0</v>
      </c>
      <c r="H37">
        <v>0</v>
      </c>
      <c r="I37" s="4">
        <v>0</v>
      </c>
      <c r="L37" s="4"/>
    </row>
    <row r="38" spans="1:12" hidden="1" x14ac:dyDescent="0.45">
      <c r="A38" s="5">
        <v>1929.75</v>
      </c>
      <c r="B38" s="4">
        <f t="shared" si="0"/>
        <v>0</v>
      </c>
      <c r="C38" s="4">
        <v>0</v>
      </c>
      <c r="D38" s="4">
        <v>0</v>
      </c>
      <c r="E38" s="4">
        <v>0</v>
      </c>
      <c r="F38">
        <v>0</v>
      </c>
      <c r="G38" s="4">
        <v>0</v>
      </c>
      <c r="H38">
        <v>0</v>
      </c>
      <c r="I38" s="4">
        <v>0</v>
      </c>
      <c r="L38" s="4"/>
    </row>
    <row r="39" spans="1:12" x14ac:dyDescent="0.45">
      <c r="A39" s="5">
        <v>1930.75</v>
      </c>
      <c r="B39" s="4">
        <f t="shared" si="0"/>
        <v>0</v>
      </c>
      <c r="C39" s="4">
        <v>0</v>
      </c>
      <c r="D39" s="4">
        <v>0</v>
      </c>
      <c r="E39" s="4">
        <v>0</v>
      </c>
      <c r="F39">
        <v>0</v>
      </c>
      <c r="G39" s="4">
        <v>0</v>
      </c>
      <c r="H39">
        <v>0</v>
      </c>
      <c r="I39" s="4">
        <v>0</v>
      </c>
      <c r="J39" s="4">
        <v>26510.188369922493</v>
      </c>
      <c r="L39" s="4"/>
    </row>
    <row r="40" spans="1:12" x14ac:dyDescent="0.45">
      <c r="A40" s="5">
        <v>1931.75</v>
      </c>
      <c r="B40" s="4">
        <f t="shared" si="0"/>
        <v>0</v>
      </c>
      <c r="C40" s="4">
        <v>0</v>
      </c>
      <c r="D40" s="4">
        <v>0</v>
      </c>
      <c r="E40" s="4">
        <v>0</v>
      </c>
      <c r="F40">
        <v>0</v>
      </c>
      <c r="G40" s="4">
        <v>0</v>
      </c>
      <c r="H40">
        <v>0</v>
      </c>
      <c r="I40" s="4">
        <v>0</v>
      </c>
      <c r="J40" s="4">
        <v>25574.388020939012</v>
      </c>
      <c r="L40" s="4"/>
    </row>
    <row r="41" spans="1:12" x14ac:dyDescent="0.45">
      <c r="A41" s="5">
        <v>1932.75</v>
      </c>
      <c r="B41" s="4">
        <f t="shared" si="0"/>
        <v>0</v>
      </c>
      <c r="C41" s="4">
        <v>0</v>
      </c>
      <c r="D41" s="4">
        <v>0</v>
      </c>
      <c r="E41" s="4">
        <v>0</v>
      </c>
      <c r="F41">
        <v>0</v>
      </c>
      <c r="G41" s="4">
        <v>0</v>
      </c>
      <c r="H41">
        <v>0</v>
      </c>
      <c r="I41" s="4">
        <v>0</v>
      </c>
      <c r="J41" s="4">
        <v>23891.673254068093</v>
      </c>
      <c r="L41" s="4"/>
    </row>
    <row r="42" spans="1:12" x14ac:dyDescent="0.45">
      <c r="A42" s="5">
        <v>1933.75</v>
      </c>
      <c r="B42" s="4">
        <f t="shared" si="0"/>
        <v>132</v>
      </c>
      <c r="C42" s="4">
        <v>0</v>
      </c>
      <c r="D42" s="4">
        <v>0</v>
      </c>
      <c r="E42" s="4">
        <v>0</v>
      </c>
      <c r="F42">
        <v>0</v>
      </c>
      <c r="G42" s="4">
        <v>0</v>
      </c>
      <c r="H42">
        <v>0</v>
      </c>
      <c r="I42" s="4">
        <v>132</v>
      </c>
      <c r="J42" s="4">
        <v>22132.253540559184</v>
      </c>
      <c r="L42" s="4"/>
    </row>
    <row r="43" spans="1:12" x14ac:dyDescent="0.45">
      <c r="A43" s="5">
        <v>1934.75</v>
      </c>
      <c r="B43" s="4">
        <f t="shared" si="0"/>
        <v>2379</v>
      </c>
      <c r="C43" s="4">
        <v>0</v>
      </c>
      <c r="D43" s="4">
        <v>0</v>
      </c>
      <c r="E43" s="4">
        <v>0</v>
      </c>
      <c r="F43">
        <v>0</v>
      </c>
      <c r="G43" s="4">
        <v>0</v>
      </c>
      <c r="H43">
        <v>0</v>
      </c>
      <c r="I43" s="4">
        <v>2379</v>
      </c>
      <c r="J43" s="4">
        <v>21871.456721990016</v>
      </c>
      <c r="L43" s="4"/>
    </row>
    <row r="44" spans="1:12" x14ac:dyDescent="0.45">
      <c r="A44" s="5">
        <v>1935.75</v>
      </c>
      <c r="B44" s="4">
        <f t="shared" si="0"/>
        <v>2897</v>
      </c>
      <c r="C44" s="4">
        <v>0</v>
      </c>
      <c r="D44" s="4">
        <v>0</v>
      </c>
      <c r="E44" s="4">
        <v>0</v>
      </c>
      <c r="F44">
        <v>0</v>
      </c>
      <c r="G44" s="4">
        <v>0</v>
      </c>
      <c r="H44">
        <v>0</v>
      </c>
      <c r="I44" s="4">
        <v>2897</v>
      </c>
      <c r="J44" s="4">
        <v>21296.169622205089</v>
      </c>
      <c r="L44" s="4"/>
    </row>
    <row r="45" spans="1:12" x14ac:dyDescent="0.45">
      <c r="A45" s="5">
        <v>1936.75</v>
      </c>
      <c r="B45" s="4">
        <f t="shared" si="0"/>
        <v>2763</v>
      </c>
      <c r="C45" s="4">
        <v>0</v>
      </c>
      <c r="D45" s="4">
        <v>0</v>
      </c>
      <c r="E45" s="4">
        <v>0</v>
      </c>
      <c r="F45">
        <v>0</v>
      </c>
      <c r="G45" s="4">
        <v>0</v>
      </c>
      <c r="H45">
        <v>0</v>
      </c>
      <c r="I45" s="4">
        <v>2763</v>
      </c>
      <c r="J45" s="4">
        <v>21012.361319644522</v>
      </c>
      <c r="L45" s="4"/>
    </row>
    <row r="46" spans="1:12" x14ac:dyDescent="0.45">
      <c r="A46" s="5">
        <v>1937.75</v>
      </c>
      <c r="B46" s="4">
        <f t="shared" si="0"/>
        <v>2398</v>
      </c>
      <c r="C46" s="4">
        <v>0</v>
      </c>
      <c r="D46" s="4">
        <v>0</v>
      </c>
      <c r="E46" s="4">
        <v>0</v>
      </c>
      <c r="F46">
        <v>0</v>
      </c>
      <c r="G46" s="4">
        <v>0</v>
      </c>
      <c r="H46">
        <v>0</v>
      </c>
      <c r="I46" s="4">
        <v>2398</v>
      </c>
      <c r="J46" s="4">
        <v>21020.990626141298</v>
      </c>
      <c r="L46" s="4"/>
    </row>
    <row r="47" spans="1:12" x14ac:dyDescent="0.45">
      <c r="A47" s="5">
        <v>1938.75</v>
      </c>
      <c r="B47" s="4">
        <f t="shared" si="0"/>
        <v>2249</v>
      </c>
      <c r="C47" s="4">
        <v>80</v>
      </c>
      <c r="D47" s="4">
        <v>0</v>
      </c>
      <c r="E47" s="4">
        <v>0</v>
      </c>
      <c r="F47">
        <v>0</v>
      </c>
      <c r="G47" s="4">
        <v>0</v>
      </c>
      <c r="H47">
        <v>0</v>
      </c>
      <c r="I47" s="4">
        <v>2169</v>
      </c>
      <c r="J47" s="4">
        <v>21137.965669764235</v>
      </c>
      <c r="L47" s="4"/>
    </row>
    <row r="48" spans="1:12" x14ac:dyDescent="0.45">
      <c r="A48" s="5">
        <v>1939.75</v>
      </c>
      <c r="B48" s="4">
        <f t="shared" si="0"/>
        <v>2182</v>
      </c>
      <c r="C48" s="4">
        <v>144</v>
      </c>
      <c r="D48" s="4">
        <v>0</v>
      </c>
      <c r="E48" s="4">
        <v>0</v>
      </c>
      <c r="F48">
        <v>0</v>
      </c>
      <c r="G48" s="4">
        <v>0</v>
      </c>
      <c r="H48">
        <v>0</v>
      </c>
      <c r="I48" s="4">
        <v>2038</v>
      </c>
      <c r="J48" s="4">
        <v>21803.381081848802</v>
      </c>
      <c r="L48" s="4"/>
    </row>
    <row r="49" spans="1:12" x14ac:dyDescent="0.45">
      <c r="A49" s="5">
        <v>1940.75</v>
      </c>
      <c r="B49" s="4">
        <f t="shared" si="0"/>
        <v>2134</v>
      </c>
      <c r="C49" s="4">
        <v>178</v>
      </c>
      <c r="D49" s="4">
        <v>0</v>
      </c>
      <c r="E49" s="4">
        <v>0</v>
      </c>
      <c r="F49">
        <v>0</v>
      </c>
      <c r="G49" s="4">
        <v>0</v>
      </c>
      <c r="H49">
        <v>0</v>
      </c>
      <c r="I49" s="4">
        <v>1956</v>
      </c>
      <c r="J49" s="4">
        <v>22829.309743131926</v>
      </c>
      <c r="L49" s="4"/>
    </row>
    <row r="50" spans="1:12" x14ac:dyDescent="0.45">
      <c r="A50" s="5">
        <v>1941.75</v>
      </c>
      <c r="B50" s="4">
        <f t="shared" si="0"/>
        <v>1980</v>
      </c>
      <c r="C50" s="4">
        <v>203</v>
      </c>
      <c r="D50" s="4">
        <v>0</v>
      </c>
      <c r="E50" s="4">
        <v>0</v>
      </c>
      <c r="F50">
        <v>0</v>
      </c>
      <c r="G50" s="4">
        <v>0</v>
      </c>
      <c r="H50">
        <v>0</v>
      </c>
      <c r="I50" s="4">
        <v>1777</v>
      </c>
      <c r="J50" s="4">
        <v>23850.444345250169</v>
      </c>
      <c r="L50" s="4"/>
    </row>
    <row r="51" spans="1:12" x14ac:dyDescent="0.45">
      <c r="A51" s="5">
        <v>1942.75</v>
      </c>
      <c r="B51" s="4">
        <f t="shared" si="0"/>
        <v>1773</v>
      </c>
      <c r="C51" s="4">
        <v>206</v>
      </c>
      <c r="D51" s="4">
        <v>0</v>
      </c>
      <c r="E51" s="4">
        <v>0</v>
      </c>
      <c r="F51">
        <v>0</v>
      </c>
      <c r="G51" s="4">
        <v>0</v>
      </c>
      <c r="H51">
        <v>0</v>
      </c>
      <c r="I51" s="4">
        <v>1567</v>
      </c>
      <c r="J51" s="4">
        <v>23651.011483991395</v>
      </c>
      <c r="L51" s="4"/>
    </row>
    <row r="52" spans="1:12" x14ac:dyDescent="0.45">
      <c r="A52" s="5">
        <v>1943.75</v>
      </c>
      <c r="B52" s="4">
        <f t="shared" si="0"/>
        <v>1398</v>
      </c>
      <c r="C52" s="4">
        <v>60</v>
      </c>
      <c r="D52" s="4">
        <v>0</v>
      </c>
      <c r="E52" s="4">
        <v>0</v>
      </c>
      <c r="F52">
        <v>0</v>
      </c>
      <c r="G52" s="4">
        <v>0</v>
      </c>
      <c r="H52">
        <v>0</v>
      </c>
      <c r="I52" s="4">
        <v>1338</v>
      </c>
      <c r="J52" s="4">
        <v>23065.177454043744</v>
      </c>
      <c r="L52" s="4"/>
    </row>
    <row r="53" spans="1:12" x14ac:dyDescent="0.45">
      <c r="A53" s="5">
        <v>1944.75</v>
      </c>
      <c r="B53" s="4">
        <f t="shared" si="0"/>
        <v>1141</v>
      </c>
      <c r="C53" s="4">
        <v>50</v>
      </c>
      <c r="D53" s="4">
        <v>0</v>
      </c>
      <c r="E53" s="4">
        <v>0</v>
      </c>
      <c r="F53">
        <v>0</v>
      </c>
      <c r="G53" s="4">
        <v>0</v>
      </c>
      <c r="H53">
        <v>0</v>
      </c>
      <c r="I53" s="4">
        <v>1091</v>
      </c>
      <c r="J53" s="4">
        <v>23011.483991397152</v>
      </c>
      <c r="L53" s="4"/>
    </row>
    <row r="54" spans="1:12" x14ac:dyDescent="0.45">
      <c r="A54" s="5">
        <v>1945.75</v>
      </c>
      <c r="B54" s="4">
        <f t="shared" si="0"/>
        <v>902</v>
      </c>
      <c r="C54" s="4">
        <v>7</v>
      </c>
      <c r="D54" s="4">
        <v>0</v>
      </c>
      <c r="E54" s="4">
        <v>0</v>
      </c>
      <c r="F54">
        <v>0</v>
      </c>
      <c r="G54" s="4">
        <v>0</v>
      </c>
      <c r="H54">
        <v>0</v>
      </c>
      <c r="I54" s="4">
        <v>895</v>
      </c>
      <c r="J54" s="4">
        <v>23628</v>
      </c>
      <c r="L54" s="4"/>
    </row>
    <row r="55" spans="1:12" x14ac:dyDescent="0.45">
      <c r="A55" s="5">
        <v>1946</v>
      </c>
      <c r="B55" s="4"/>
      <c r="C55" s="4"/>
      <c r="D55" s="4">
        <v>0</v>
      </c>
      <c r="E55" s="4">
        <v>0</v>
      </c>
      <c r="F55">
        <v>0</v>
      </c>
      <c r="G55" s="4">
        <v>0</v>
      </c>
      <c r="H55">
        <v>0</v>
      </c>
      <c r="I55" s="4"/>
      <c r="J55" s="4"/>
      <c r="L55" s="4"/>
    </row>
    <row r="56" spans="1:12" x14ac:dyDescent="0.45">
      <c r="A56" s="5">
        <v>1946.25</v>
      </c>
      <c r="B56" s="4"/>
      <c r="C56" s="4"/>
      <c r="D56" s="4">
        <v>0</v>
      </c>
      <c r="E56" s="4">
        <v>0</v>
      </c>
      <c r="F56">
        <v>0</v>
      </c>
      <c r="G56" s="4">
        <v>0</v>
      </c>
      <c r="H56">
        <v>0</v>
      </c>
      <c r="I56" s="4"/>
      <c r="J56" s="4"/>
      <c r="L56" s="4"/>
    </row>
    <row r="57" spans="1:12" x14ac:dyDescent="0.45">
      <c r="A57" s="5">
        <v>1946.5</v>
      </c>
      <c r="B57" s="4"/>
      <c r="C57" s="4"/>
      <c r="D57" s="4">
        <v>0</v>
      </c>
      <c r="E57" s="4">
        <v>0</v>
      </c>
      <c r="F57">
        <v>0</v>
      </c>
      <c r="G57" s="4">
        <v>0</v>
      </c>
      <c r="H57">
        <v>0</v>
      </c>
      <c r="I57" s="4"/>
      <c r="J57" s="4"/>
      <c r="L57" s="4"/>
    </row>
    <row r="58" spans="1:12" x14ac:dyDescent="0.45">
      <c r="A58" s="5">
        <v>1946.75</v>
      </c>
      <c r="B58" s="4">
        <f t="shared" si="0"/>
        <v>672</v>
      </c>
      <c r="C58" s="4">
        <v>6</v>
      </c>
      <c r="D58" s="4">
        <v>0</v>
      </c>
      <c r="E58" s="4">
        <v>0</v>
      </c>
      <c r="F58">
        <v>0</v>
      </c>
      <c r="G58" s="4">
        <v>0</v>
      </c>
      <c r="H58">
        <v>0</v>
      </c>
      <c r="I58" s="4">
        <v>666</v>
      </c>
      <c r="J58" s="4">
        <v>28370</v>
      </c>
      <c r="L58" s="4"/>
    </row>
    <row r="59" spans="1:12" x14ac:dyDescent="0.45">
      <c r="A59" s="1">
        <v>1947</v>
      </c>
      <c r="B59" s="4"/>
      <c r="C59" s="4"/>
      <c r="D59" s="4">
        <v>0</v>
      </c>
      <c r="E59" s="4">
        <v>0</v>
      </c>
      <c r="F59">
        <v>0</v>
      </c>
      <c r="G59" s="4">
        <v>0</v>
      </c>
      <c r="H59">
        <v>0</v>
      </c>
      <c r="I59" s="4"/>
      <c r="L59" s="4"/>
    </row>
    <row r="60" spans="1:12" x14ac:dyDescent="0.45">
      <c r="A60" s="1">
        <v>1947.25</v>
      </c>
      <c r="B60" s="4"/>
      <c r="C60" s="4">
        <v>4.9619999999999997</v>
      </c>
      <c r="D60" s="4">
        <v>0</v>
      </c>
      <c r="E60" s="4">
        <v>0</v>
      </c>
      <c r="F60">
        <v>0</v>
      </c>
      <c r="G60" s="4">
        <v>0</v>
      </c>
      <c r="H60">
        <v>0</v>
      </c>
      <c r="I60" s="4"/>
      <c r="J60" s="4"/>
      <c r="L60" s="4"/>
    </row>
    <row r="61" spans="1:12" x14ac:dyDescent="0.45">
      <c r="A61" s="1">
        <v>1947.5</v>
      </c>
      <c r="B61" s="4"/>
      <c r="C61" s="4"/>
      <c r="D61" s="4">
        <v>0</v>
      </c>
      <c r="E61" s="4">
        <v>0</v>
      </c>
      <c r="F61">
        <v>0</v>
      </c>
      <c r="G61" s="4">
        <v>0</v>
      </c>
      <c r="H61">
        <v>0</v>
      </c>
      <c r="I61" s="4"/>
      <c r="J61" s="4"/>
      <c r="L61" s="4"/>
    </row>
    <row r="62" spans="1:12" x14ac:dyDescent="0.45">
      <c r="A62" s="1">
        <v>1947.75</v>
      </c>
      <c r="B62" s="4">
        <f t="shared" si="0"/>
        <v>631</v>
      </c>
      <c r="C62" s="4">
        <v>4</v>
      </c>
      <c r="D62" s="4">
        <v>0</v>
      </c>
      <c r="E62" s="4">
        <v>0</v>
      </c>
      <c r="F62">
        <v>0</v>
      </c>
      <c r="G62" s="4">
        <v>0</v>
      </c>
      <c r="H62">
        <v>0</v>
      </c>
      <c r="I62" s="4">
        <v>627</v>
      </c>
      <c r="J62" s="4">
        <v>34054</v>
      </c>
      <c r="L62" s="4"/>
    </row>
    <row r="63" spans="1:12" x14ac:dyDescent="0.45">
      <c r="A63" s="1">
        <v>1948</v>
      </c>
      <c r="B63" s="4"/>
      <c r="C63" s="4">
        <v>4</v>
      </c>
      <c r="D63" s="4">
        <v>0</v>
      </c>
      <c r="E63" s="4">
        <v>0</v>
      </c>
      <c r="F63">
        <v>0</v>
      </c>
      <c r="G63" s="4">
        <v>0</v>
      </c>
      <c r="H63">
        <v>0</v>
      </c>
      <c r="I63" s="4"/>
      <c r="J63" s="4"/>
      <c r="L63" s="4"/>
    </row>
    <row r="64" spans="1:12" x14ac:dyDescent="0.45">
      <c r="A64" s="1">
        <v>1948.25</v>
      </c>
      <c r="B64" s="4"/>
      <c r="C64" s="4">
        <v>51.09</v>
      </c>
      <c r="D64" s="4">
        <v>0</v>
      </c>
      <c r="E64" s="4">
        <v>0</v>
      </c>
      <c r="F64">
        <v>0</v>
      </c>
      <c r="G64" s="4">
        <v>0</v>
      </c>
      <c r="H64">
        <v>0</v>
      </c>
      <c r="I64" s="4"/>
      <c r="J64" s="4"/>
      <c r="L64" s="4"/>
    </row>
    <row r="65" spans="1:12" x14ac:dyDescent="0.45">
      <c r="A65" s="1">
        <v>1948.5</v>
      </c>
      <c r="B65" s="4"/>
      <c r="C65" s="4"/>
      <c r="D65" s="4">
        <v>0</v>
      </c>
      <c r="E65" s="4">
        <v>0</v>
      </c>
      <c r="F65">
        <v>0</v>
      </c>
      <c r="G65" s="4">
        <v>0</v>
      </c>
      <c r="H65">
        <v>0</v>
      </c>
      <c r="I65" s="4"/>
      <c r="J65" s="4"/>
      <c r="L65" s="4"/>
    </row>
    <row r="66" spans="1:12" x14ac:dyDescent="0.45">
      <c r="A66" s="1">
        <v>1948.75</v>
      </c>
      <c r="B66" s="4">
        <f t="shared" si="0"/>
        <v>718</v>
      </c>
      <c r="C66" s="4">
        <v>199</v>
      </c>
      <c r="D66" s="4">
        <v>0</v>
      </c>
      <c r="E66" s="4">
        <v>0</v>
      </c>
      <c r="F66">
        <v>0</v>
      </c>
      <c r="G66" s="4">
        <v>0</v>
      </c>
      <c r="H66">
        <v>0</v>
      </c>
      <c r="I66" s="4">
        <v>519</v>
      </c>
      <c r="J66" s="4">
        <v>40084</v>
      </c>
      <c r="L66" s="4"/>
    </row>
    <row r="67" spans="1:12" x14ac:dyDescent="0.45">
      <c r="A67" s="1">
        <v>1949</v>
      </c>
      <c r="B67" s="4"/>
      <c r="C67" s="4"/>
      <c r="D67" s="4">
        <v>0</v>
      </c>
      <c r="E67" s="4">
        <v>0</v>
      </c>
      <c r="F67">
        <v>0</v>
      </c>
      <c r="G67" s="4">
        <v>0</v>
      </c>
      <c r="H67">
        <v>0</v>
      </c>
      <c r="I67" s="4"/>
      <c r="J67" s="4"/>
      <c r="L67" s="4"/>
    </row>
    <row r="68" spans="1:12" x14ac:dyDescent="0.45">
      <c r="A68" s="1">
        <v>1949.25</v>
      </c>
      <c r="B68" s="4"/>
      <c r="C68" s="4">
        <v>464.495</v>
      </c>
      <c r="D68" s="4">
        <v>0</v>
      </c>
      <c r="E68" s="4">
        <v>0</v>
      </c>
      <c r="F68">
        <v>0</v>
      </c>
      <c r="G68" s="4">
        <v>0</v>
      </c>
      <c r="H68">
        <v>0</v>
      </c>
      <c r="I68" s="4"/>
      <c r="J68" s="4"/>
      <c r="L68" s="4"/>
    </row>
    <row r="69" spans="1:12" x14ac:dyDescent="0.45">
      <c r="A69" s="1">
        <v>1949.5</v>
      </c>
      <c r="B69" s="4"/>
      <c r="C69" s="4"/>
      <c r="D69" s="4">
        <v>0</v>
      </c>
      <c r="E69" s="4">
        <v>0</v>
      </c>
      <c r="F69">
        <v>0</v>
      </c>
      <c r="G69" s="4">
        <v>0</v>
      </c>
      <c r="H69">
        <v>0</v>
      </c>
      <c r="I69" s="4"/>
      <c r="J69" s="4"/>
      <c r="L69" s="4"/>
    </row>
    <row r="70" spans="1:12" x14ac:dyDescent="0.45">
      <c r="A70" s="1">
        <v>1949.75</v>
      </c>
      <c r="B70" s="4">
        <f t="shared" ref="B70:B133" si="1">SUM(C70:I70)</f>
        <v>1203</v>
      </c>
      <c r="C70" s="4">
        <v>828</v>
      </c>
      <c r="D70" s="4">
        <v>0</v>
      </c>
      <c r="E70" s="4">
        <v>0</v>
      </c>
      <c r="F70">
        <v>0</v>
      </c>
      <c r="G70" s="4">
        <v>0</v>
      </c>
      <c r="H70">
        <v>0</v>
      </c>
      <c r="I70" s="4">
        <v>375</v>
      </c>
      <c r="J70" s="4">
        <v>45583</v>
      </c>
      <c r="L70" s="4"/>
    </row>
    <row r="71" spans="1:12" x14ac:dyDescent="0.45">
      <c r="A71" s="1">
        <v>1950</v>
      </c>
      <c r="B71" s="4"/>
      <c r="C71" s="4"/>
      <c r="D71" s="4">
        <v>0</v>
      </c>
      <c r="E71" s="4">
        <v>0</v>
      </c>
      <c r="F71">
        <v>0</v>
      </c>
      <c r="G71" s="4">
        <v>0</v>
      </c>
      <c r="H71">
        <v>0</v>
      </c>
      <c r="I71" s="4"/>
      <c r="J71" s="4"/>
      <c r="L71" s="4"/>
    </row>
    <row r="72" spans="1:12" x14ac:dyDescent="0.45">
      <c r="A72" s="1">
        <v>1950.25</v>
      </c>
      <c r="B72" s="4"/>
      <c r="C72" s="4">
        <v>1055.6320000000001</v>
      </c>
      <c r="D72" s="4">
        <v>0</v>
      </c>
      <c r="E72" s="4">
        <v>0</v>
      </c>
      <c r="F72">
        <v>0</v>
      </c>
      <c r="G72" s="4">
        <v>0</v>
      </c>
      <c r="H72">
        <v>0</v>
      </c>
      <c r="I72" s="4"/>
      <c r="J72" s="4"/>
      <c r="L72" s="4"/>
    </row>
    <row r="73" spans="1:12" x14ac:dyDescent="0.45">
      <c r="A73" s="1">
        <v>1950.5</v>
      </c>
      <c r="B73" s="4"/>
      <c r="C73" s="4"/>
      <c r="D73" s="4">
        <v>0</v>
      </c>
      <c r="E73" s="4">
        <v>0</v>
      </c>
      <c r="F73">
        <v>0</v>
      </c>
      <c r="G73" s="4">
        <v>0</v>
      </c>
      <c r="H73">
        <v>0</v>
      </c>
      <c r="I73" s="4"/>
      <c r="J73" s="4"/>
      <c r="L73" s="4"/>
    </row>
    <row r="74" spans="1:12" x14ac:dyDescent="0.45">
      <c r="A74" s="1">
        <v>1950.75</v>
      </c>
      <c r="B74" s="4">
        <f t="shared" si="1"/>
        <v>1508</v>
      </c>
      <c r="C74" s="4">
        <v>1347</v>
      </c>
      <c r="D74" s="4">
        <v>0</v>
      </c>
      <c r="E74" s="4">
        <v>0</v>
      </c>
      <c r="F74">
        <v>0</v>
      </c>
      <c r="G74" s="4">
        <v>0</v>
      </c>
      <c r="H74">
        <v>0</v>
      </c>
      <c r="I74" s="4">
        <v>161</v>
      </c>
      <c r="J74" s="4">
        <v>54649</v>
      </c>
      <c r="L74" s="4"/>
    </row>
    <row r="75" spans="1:12" x14ac:dyDescent="0.45">
      <c r="A75" s="1">
        <v>1951</v>
      </c>
      <c r="B75" s="4"/>
      <c r="C75" s="4"/>
      <c r="D75" s="4"/>
      <c r="E75" s="4"/>
      <c r="G75" s="4"/>
      <c r="I75" s="4"/>
      <c r="J75" s="4"/>
      <c r="L75" s="4"/>
    </row>
    <row r="76" spans="1:12" x14ac:dyDescent="0.45">
      <c r="A76" s="1">
        <v>1951.25</v>
      </c>
      <c r="B76" s="4"/>
      <c r="C76" s="4"/>
      <c r="D76" s="4"/>
      <c r="E76" s="4"/>
      <c r="G76" s="4"/>
      <c r="I76" s="4"/>
      <c r="J76" s="4"/>
      <c r="L76" s="4"/>
    </row>
    <row r="77" spans="1:12" x14ac:dyDescent="0.45">
      <c r="A77" s="1">
        <v>1951.5</v>
      </c>
      <c r="B77" s="4"/>
      <c r="C77" s="4"/>
      <c r="D77" s="4"/>
      <c r="E77" s="4"/>
      <c r="G77" s="4"/>
      <c r="I77" s="4"/>
      <c r="J77" s="4"/>
      <c r="L77" s="4"/>
    </row>
    <row r="78" spans="1:12" x14ac:dyDescent="0.45">
      <c r="A78" s="1">
        <v>1951.75</v>
      </c>
      <c r="B78" s="4">
        <f t="shared" si="1"/>
        <v>2050</v>
      </c>
      <c r="C78" s="4">
        <v>1850</v>
      </c>
      <c r="D78" s="4">
        <v>0</v>
      </c>
      <c r="E78" s="4">
        <v>0</v>
      </c>
      <c r="F78">
        <v>0</v>
      </c>
      <c r="G78" s="4">
        <v>0</v>
      </c>
      <c r="H78">
        <v>0</v>
      </c>
      <c r="I78" s="4">
        <v>200</v>
      </c>
      <c r="J78" s="4">
        <v>62434</v>
      </c>
      <c r="L78" s="4"/>
    </row>
    <row r="79" spans="1:12" x14ac:dyDescent="0.45">
      <c r="A79" s="1">
        <v>1952</v>
      </c>
      <c r="B79" s="4">
        <f t="shared" si="1"/>
        <v>2273</v>
      </c>
      <c r="C79" s="4">
        <v>2053</v>
      </c>
      <c r="D79" s="4">
        <v>0</v>
      </c>
      <c r="E79" s="4">
        <v>0</v>
      </c>
      <c r="F79">
        <v>0</v>
      </c>
      <c r="G79" s="4">
        <v>0</v>
      </c>
      <c r="H79">
        <v>0</v>
      </c>
      <c r="I79" s="4">
        <v>220</v>
      </c>
      <c r="J79" s="4">
        <v>63969</v>
      </c>
      <c r="L79" s="4"/>
    </row>
    <row r="80" spans="1:12" x14ac:dyDescent="0.45">
      <c r="A80" s="1">
        <v>1952.25</v>
      </c>
      <c r="B80" s="4">
        <f t="shared" si="1"/>
        <v>2301</v>
      </c>
      <c r="C80" s="4">
        <v>2068</v>
      </c>
      <c r="D80" s="4">
        <v>0</v>
      </c>
      <c r="E80" s="4">
        <v>0</v>
      </c>
      <c r="F80">
        <v>0</v>
      </c>
      <c r="G80" s="4">
        <v>0</v>
      </c>
      <c r="H80">
        <v>0</v>
      </c>
      <c r="I80" s="4">
        <v>233</v>
      </c>
      <c r="J80" s="4">
        <v>65917</v>
      </c>
      <c r="L80" s="4"/>
    </row>
    <row r="81" spans="1:12" x14ac:dyDescent="0.45">
      <c r="A81" s="1">
        <v>1952.5</v>
      </c>
      <c r="B81" s="4">
        <f t="shared" si="1"/>
        <v>2356</v>
      </c>
      <c r="C81" s="4">
        <v>2097</v>
      </c>
      <c r="D81" s="4">
        <v>0</v>
      </c>
      <c r="E81" s="4">
        <v>0</v>
      </c>
      <c r="F81">
        <v>0</v>
      </c>
      <c r="G81" s="4">
        <v>0</v>
      </c>
      <c r="H81">
        <v>0</v>
      </c>
      <c r="I81" s="4">
        <v>259</v>
      </c>
      <c r="J81" s="4">
        <v>67996</v>
      </c>
      <c r="L81" s="4"/>
    </row>
    <row r="82" spans="1:12" x14ac:dyDescent="0.45">
      <c r="A82" s="1">
        <v>1952.75</v>
      </c>
      <c r="B82" s="4">
        <f t="shared" si="1"/>
        <v>2529</v>
      </c>
      <c r="C82" s="4">
        <v>2242</v>
      </c>
      <c r="D82" s="4">
        <v>0</v>
      </c>
      <c r="E82" s="4">
        <v>0</v>
      </c>
      <c r="F82">
        <v>0</v>
      </c>
      <c r="G82" s="4">
        <v>0</v>
      </c>
      <c r="H82">
        <v>0</v>
      </c>
      <c r="I82" s="4">
        <v>287</v>
      </c>
      <c r="J82" s="4">
        <v>69967</v>
      </c>
      <c r="L82" s="4"/>
    </row>
    <row r="83" spans="1:12" x14ac:dyDescent="0.45">
      <c r="A83" s="1">
        <v>1953</v>
      </c>
      <c r="B83" s="4">
        <f t="shared" si="1"/>
        <v>2712</v>
      </c>
      <c r="C83" s="4">
        <v>2394</v>
      </c>
      <c r="D83" s="4">
        <v>0</v>
      </c>
      <c r="E83" s="4">
        <v>0</v>
      </c>
      <c r="F83">
        <v>0</v>
      </c>
      <c r="G83" s="4">
        <v>0</v>
      </c>
      <c r="H83">
        <v>0</v>
      </c>
      <c r="I83" s="4">
        <v>318</v>
      </c>
      <c r="J83" s="4">
        <v>71660</v>
      </c>
      <c r="L83" s="4"/>
    </row>
    <row r="84" spans="1:12" x14ac:dyDescent="0.45">
      <c r="A84" s="1">
        <v>1953.25</v>
      </c>
      <c r="B84" s="4">
        <f t="shared" si="1"/>
        <v>2854</v>
      </c>
      <c r="C84" s="4">
        <v>2498</v>
      </c>
      <c r="D84" s="4">
        <v>0</v>
      </c>
      <c r="E84" s="4">
        <v>0</v>
      </c>
      <c r="F84">
        <v>0</v>
      </c>
      <c r="G84" s="4">
        <v>0</v>
      </c>
      <c r="H84">
        <v>0</v>
      </c>
      <c r="I84" s="4">
        <v>356</v>
      </c>
      <c r="J84" s="4">
        <v>74059</v>
      </c>
      <c r="L84" s="4"/>
    </row>
    <row r="85" spans="1:12" x14ac:dyDescent="0.45">
      <c r="A85" s="1">
        <v>1953.5</v>
      </c>
      <c r="B85" s="4">
        <f t="shared" si="1"/>
        <v>2933</v>
      </c>
      <c r="C85" s="4">
        <v>2540</v>
      </c>
      <c r="D85" s="4">
        <v>0</v>
      </c>
      <c r="E85" s="4">
        <v>0</v>
      </c>
      <c r="F85">
        <v>0</v>
      </c>
      <c r="G85" s="4">
        <v>0</v>
      </c>
      <c r="H85">
        <v>0</v>
      </c>
      <c r="I85" s="4">
        <v>393</v>
      </c>
      <c r="J85" s="4">
        <v>76206</v>
      </c>
      <c r="L85" s="4"/>
    </row>
    <row r="86" spans="1:12" x14ac:dyDescent="0.45">
      <c r="A86" s="1">
        <v>1953.75</v>
      </c>
      <c r="B86" s="4">
        <f t="shared" si="1"/>
        <v>2890</v>
      </c>
      <c r="C86" s="4">
        <v>2462</v>
      </c>
      <c r="D86" s="4">
        <v>0</v>
      </c>
      <c r="E86" s="4">
        <v>0</v>
      </c>
      <c r="F86">
        <v>0</v>
      </c>
      <c r="G86" s="4">
        <v>0</v>
      </c>
      <c r="H86">
        <v>0</v>
      </c>
      <c r="I86" s="4">
        <v>428</v>
      </c>
      <c r="J86" s="4">
        <v>78124</v>
      </c>
      <c r="L86" s="4"/>
    </row>
    <row r="87" spans="1:12" x14ac:dyDescent="0.45">
      <c r="A87" s="1">
        <v>1954</v>
      </c>
      <c r="B87" s="4">
        <f t="shared" si="1"/>
        <v>2826</v>
      </c>
      <c r="C87" s="4">
        <v>2366</v>
      </c>
      <c r="D87" s="4">
        <v>0</v>
      </c>
      <c r="E87" s="4">
        <v>0</v>
      </c>
      <c r="F87">
        <v>0</v>
      </c>
      <c r="G87" s="4">
        <v>0</v>
      </c>
      <c r="H87">
        <v>0</v>
      </c>
      <c r="I87" s="4">
        <v>460</v>
      </c>
      <c r="J87" s="4">
        <v>79590</v>
      </c>
      <c r="L87" s="4"/>
    </row>
    <row r="88" spans="1:12" x14ac:dyDescent="0.45">
      <c r="A88" s="1">
        <v>1954.25</v>
      </c>
      <c r="B88" s="4">
        <f t="shared" si="1"/>
        <v>2808</v>
      </c>
      <c r="C88" s="4">
        <v>2301</v>
      </c>
      <c r="D88" s="4">
        <v>0</v>
      </c>
      <c r="E88" s="4">
        <v>0</v>
      </c>
      <c r="F88">
        <v>0</v>
      </c>
      <c r="G88" s="4">
        <v>0</v>
      </c>
      <c r="H88">
        <v>0</v>
      </c>
      <c r="I88" s="4">
        <v>507</v>
      </c>
      <c r="J88" s="4">
        <v>82546</v>
      </c>
      <c r="L88" s="4"/>
    </row>
    <row r="89" spans="1:12" x14ac:dyDescent="0.45">
      <c r="A89" s="1">
        <v>1954.5</v>
      </c>
      <c r="B89" s="4">
        <f t="shared" si="1"/>
        <v>2897</v>
      </c>
      <c r="C89" s="4">
        <v>2362</v>
      </c>
      <c r="D89" s="4">
        <v>0</v>
      </c>
      <c r="E89" s="4">
        <v>0</v>
      </c>
      <c r="F89">
        <v>0</v>
      </c>
      <c r="G89" s="4">
        <v>0</v>
      </c>
      <c r="H89">
        <v>0</v>
      </c>
      <c r="I89" s="4">
        <v>535</v>
      </c>
      <c r="J89" s="4">
        <v>84788</v>
      </c>
      <c r="L89" s="4"/>
    </row>
    <row r="90" spans="1:12" x14ac:dyDescent="0.45">
      <c r="A90" s="1">
        <v>1954.75</v>
      </c>
      <c r="B90" s="4">
        <f t="shared" si="1"/>
        <v>2997</v>
      </c>
      <c r="C90" s="4">
        <v>2434</v>
      </c>
      <c r="D90" s="4">
        <v>0</v>
      </c>
      <c r="E90" s="4">
        <v>0</v>
      </c>
      <c r="F90">
        <v>0</v>
      </c>
      <c r="G90" s="4">
        <v>0</v>
      </c>
      <c r="H90">
        <v>0</v>
      </c>
      <c r="I90" s="4">
        <v>563</v>
      </c>
      <c r="J90" s="4">
        <v>88021</v>
      </c>
      <c r="L90" s="4"/>
    </row>
    <row r="91" spans="1:12" x14ac:dyDescent="0.45">
      <c r="A91" s="1">
        <v>1955</v>
      </c>
      <c r="B91" s="4">
        <f t="shared" si="1"/>
        <v>3115</v>
      </c>
      <c r="C91" s="4">
        <v>2512</v>
      </c>
      <c r="D91" s="4">
        <v>0</v>
      </c>
      <c r="E91" s="4">
        <v>0</v>
      </c>
      <c r="F91">
        <v>0</v>
      </c>
      <c r="G91" s="4">
        <v>0</v>
      </c>
      <c r="H91">
        <v>0</v>
      </c>
      <c r="I91" s="4">
        <v>603</v>
      </c>
      <c r="J91" s="4">
        <v>91019</v>
      </c>
      <c r="L91" s="4"/>
    </row>
    <row r="92" spans="1:12" x14ac:dyDescent="0.45">
      <c r="A92" s="1">
        <v>1955.25</v>
      </c>
      <c r="B92" s="4">
        <f t="shared" si="1"/>
        <v>3213</v>
      </c>
      <c r="C92" s="4">
        <v>2567</v>
      </c>
      <c r="D92" s="4">
        <v>0</v>
      </c>
      <c r="E92" s="4">
        <v>0</v>
      </c>
      <c r="F92">
        <v>0</v>
      </c>
      <c r="G92" s="4">
        <v>0</v>
      </c>
      <c r="H92">
        <v>0</v>
      </c>
      <c r="I92" s="4">
        <v>646</v>
      </c>
      <c r="J92" s="4">
        <v>94686</v>
      </c>
      <c r="L92" s="4"/>
    </row>
    <row r="93" spans="1:12" x14ac:dyDescent="0.45">
      <c r="A93" s="1">
        <v>1955.5</v>
      </c>
      <c r="B93" s="4">
        <f t="shared" si="1"/>
        <v>3256</v>
      </c>
      <c r="C93" s="4">
        <v>2564</v>
      </c>
      <c r="D93" s="4">
        <v>0</v>
      </c>
      <c r="E93" s="4">
        <v>0</v>
      </c>
      <c r="F93">
        <v>0</v>
      </c>
      <c r="G93" s="4">
        <v>0</v>
      </c>
      <c r="H93">
        <v>0</v>
      </c>
      <c r="I93" s="4">
        <v>692</v>
      </c>
      <c r="J93" s="4">
        <v>98211</v>
      </c>
      <c r="L93" s="4"/>
    </row>
    <row r="94" spans="1:12" x14ac:dyDescent="0.45">
      <c r="A94" s="1">
        <v>1955.75</v>
      </c>
      <c r="B94" s="4">
        <f t="shared" si="1"/>
        <v>3359</v>
      </c>
      <c r="C94" s="4">
        <v>2615</v>
      </c>
      <c r="D94" s="4">
        <v>0</v>
      </c>
      <c r="E94" s="4">
        <v>0</v>
      </c>
      <c r="F94">
        <v>0</v>
      </c>
      <c r="G94" s="4">
        <v>0</v>
      </c>
      <c r="H94">
        <v>0</v>
      </c>
      <c r="I94" s="4">
        <v>744</v>
      </c>
      <c r="J94" s="4">
        <v>101426</v>
      </c>
      <c r="L94" s="4"/>
    </row>
    <row r="95" spans="1:12" x14ac:dyDescent="0.45">
      <c r="A95" s="1">
        <v>1956</v>
      </c>
      <c r="B95" s="4">
        <f t="shared" si="1"/>
        <v>3429</v>
      </c>
      <c r="C95" s="4">
        <v>2657</v>
      </c>
      <c r="D95" s="4">
        <v>0</v>
      </c>
      <c r="E95" s="4">
        <v>0</v>
      </c>
      <c r="F95">
        <v>0</v>
      </c>
      <c r="G95" s="4">
        <v>0</v>
      </c>
      <c r="H95">
        <v>0</v>
      </c>
      <c r="I95" s="4">
        <v>772</v>
      </c>
      <c r="J95" s="4">
        <v>104013</v>
      </c>
      <c r="L95" s="4"/>
    </row>
    <row r="96" spans="1:12" x14ac:dyDescent="0.45">
      <c r="A96" s="1">
        <v>1956.25</v>
      </c>
      <c r="B96" s="4">
        <f t="shared" si="1"/>
        <v>3510</v>
      </c>
      <c r="C96" s="4">
        <v>2704</v>
      </c>
      <c r="D96" s="4">
        <v>0</v>
      </c>
      <c r="E96" s="4">
        <v>0</v>
      </c>
      <c r="F96">
        <v>0</v>
      </c>
      <c r="G96" s="4">
        <v>0</v>
      </c>
      <c r="H96">
        <v>0</v>
      </c>
      <c r="I96" s="4">
        <v>806</v>
      </c>
      <c r="J96" s="4">
        <v>107154</v>
      </c>
      <c r="L96" s="4"/>
    </row>
    <row r="97" spans="1:12" x14ac:dyDescent="0.45">
      <c r="A97" s="1">
        <v>1956.5</v>
      </c>
      <c r="B97" s="4">
        <f t="shared" si="1"/>
        <v>3620</v>
      </c>
      <c r="C97" s="4">
        <v>2781</v>
      </c>
      <c r="D97" s="4">
        <v>0</v>
      </c>
      <c r="E97" s="4">
        <v>0</v>
      </c>
      <c r="F97">
        <v>0</v>
      </c>
      <c r="G97" s="4">
        <v>0</v>
      </c>
      <c r="H97">
        <v>0</v>
      </c>
      <c r="I97" s="4">
        <v>839</v>
      </c>
      <c r="J97" s="4">
        <v>110146</v>
      </c>
      <c r="L97" s="4"/>
    </row>
    <row r="98" spans="1:12" x14ac:dyDescent="0.45">
      <c r="A98" s="1">
        <v>1956.75</v>
      </c>
      <c r="B98" s="4">
        <f t="shared" si="1"/>
        <v>3922</v>
      </c>
      <c r="C98" s="4">
        <v>3047</v>
      </c>
      <c r="D98" s="4">
        <v>0</v>
      </c>
      <c r="E98" s="4">
        <v>0</v>
      </c>
      <c r="F98">
        <v>0</v>
      </c>
      <c r="G98" s="4">
        <v>0</v>
      </c>
      <c r="H98">
        <v>0</v>
      </c>
      <c r="I98" s="4">
        <v>875</v>
      </c>
      <c r="J98" s="4">
        <v>112809</v>
      </c>
      <c r="L98" s="4"/>
    </row>
    <row r="99" spans="1:12" x14ac:dyDescent="0.45">
      <c r="A99" s="1">
        <v>1957</v>
      </c>
      <c r="B99" s="4">
        <f t="shared" si="1"/>
        <v>4331</v>
      </c>
      <c r="C99" s="4">
        <v>3409</v>
      </c>
      <c r="D99" s="4">
        <v>0</v>
      </c>
      <c r="E99" s="4">
        <v>0</v>
      </c>
      <c r="F99">
        <v>0</v>
      </c>
      <c r="G99" s="4">
        <v>0</v>
      </c>
      <c r="H99">
        <v>0</v>
      </c>
      <c r="I99" s="4">
        <v>922</v>
      </c>
      <c r="J99" s="4">
        <v>114936</v>
      </c>
      <c r="L99" s="4"/>
    </row>
    <row r="100" spans="1:12" x14ac:dyDescent="0.45">
      <c r="A100" s="1">
        <v>1957.25</v>
      </c>
      <c r="B100" s="4">
        <f t="shared" si="1"/>
        <v>4584</v>
      </c>
      <c r="C100" s="4">
        <v>3605</v>
      </c>
      <c r="D100" s="4">
        <v>0</v>
      </c>
      <c r="E100" s="4">
        <v>0</v>
      </c>
      <c r="F100">
        <v>0</v>
      </c>
      <c r="G100" s="4">
        <v>0</v>
      </c>
      <c r="H100">
        <v>0</v>
      </c>
      <c r="I100" s="4">
        <v>979</v>
      </c>
      <c r="J100" s="4">
        <v>117221</v>
      </c>
      <c r="L100" s="4"/>
    </row>
    <row r="101" spans="1:12" x14ac:dyDescent="0.45">
      <c r="A101" s="1">
        <v>1957.5</v>
      </c>
      <c r="B101" s="4">
        <f t="shared" si="1"/>
        <v>4834</v>
      </c>
      <c r="C101" s="4">
        <v>3783</v>
      </c>
      <c r="D101" s="4">
        <v>0</v>
      </c>
      <c r="E101" s="4">
        <v>0</v>
      </c>
      <c r="F101">
        <v>0</v>
      </c>
      <c r="G101" s="4">
        <v>0</v>
      </c>
      <c r="H101">
        <v>0</v>
      </c>
      <c r="I101" s="4">
        <v>1051</v>
      </c>
      <c r="J101" s="4">
        <v>119776</v>
      </c>
      <c r="L101" s="4"/>
    </row>
    <row r="102" spans="1:12" x14ac:dyDescent="0.45">
      <c r="A102" s="1">
        <v>1957.75</v>
      </c>
      <c r="B102" s="4">
        <f t="shared" si="1"/>
        <v>5119</v>
      </c>
      <c r="C102" s="4">
        <v>3974</v>
      </c>
      <c r="D102" s="4">
        <v>0</v>
      </c>
      <c r="E102" s="4">
        <v>0</v>
      </c>
      <c r="F102">
        <v>0</v>
      </c>
      <c r="G102" s="4">
        <v>0</v>
      </c>
      <c r="H102">
        <v>0</v>
      </c>
      <c r="I102" s="4">
        <v>1145</v>
      </c>
      <c r="J102" s="4">
        <v>121985</v>
      </c>
      <c r="L102" s="4"/>
    </row>
    <row r="103" spans="1:12" x14ac:dyDescent="0.45">
      <c r="A103" s="1">
        <v>1958</v>
      </c>
      <c r="B103" s="4">
        <f t="shared" si="1"/>
        <v>5269</v>
      </c>
      <c r="C103" s="4">
        <v>4073</v>
      </c>
      <c r="D103" s="4">
        <v>0</v>
      </c>
      <c r="E103" s="4">
        <v>0</v>
      </c>
      <c r="F103">
        <v>0</v>
      </c>
      <c r="G103" s="4">
        <v>0</v>
      </c>
      <c r="H103">
        <v>0</v>
      </c>
      <c r="I103" s="4">
        <v>1196</v>
      </c>
      <c r="J103" s="4">
        <v>124000</v>
      </c>
      <c r="L103" s="4"/>
    </row>
    <row r="104" spans="1:12" x14ac:dyDescent="0.45">
      <c r="A104" s="1">
        <v>1958.25</v>
      </c>
      <c r="B104" s="4">
        <f t="shared" si="1"/>
        <v>4986</v>
      </c>
      <c r="C104" s="4">
        <v>3753</v>
      </c>
      <c r="D104" s="4">
        <v>0</v>
      </c>
      <c r="E104" s="4">
        <v>0</v>
      </c>
      <c r="F104">
        <v>0</v>
      </c>
      <c r="G104" s="4">
        <v>0</v>
      </c>
      <c r="H104">
        <v>0</v>
      </c>
      <c r="I104" s="4">
        <v>1233</v>
      </c>
      <c r="J104" s="4">
        <v>126659</v>
      </c>
      <c r="L104" s="4"/>
    </row>
    <row r="105" spans="1:12" x14ac:dyDescent="0.45">
      <c r="A105" s="1">
        <v>1958.5</v>
      </c>
      <c r="B105" s="4">
        <f t="shared" si="1"/>
        <v>4967</v>
      </c>
      <c r="C105" s="4">
        <v>3693</v>
      </c>
      <c r="D105" s="4">
        <v>0</v>
      </c>
      <c r="E105" s="4">
        <v>0</v>
      </c>
      <c r="F105">
        <v>0</v>
      </c>
      <c r="G105" s="4">
        <v>0</v>
      </c>
      <c r="H105">
        <v>0</v>
      </c>
      <c r="I105" s="4">
        <v>1274</v>
      </c>
      <c r="J105" s="4">
        <v>130055</v>
      </c>
      <c r="L105" s="4"/>
    </row>
    <row r="106" spans="1:12" x14ac:dyDescent="0.45">
      <c r="A106" s="1">
        <v>1958.75</v>
      </c>
      <c r="B106" s="4">
        <f t="shared" si="1"/>
        <v>5229</v>
      </c>
      <c r="C106" s="4">
        <v>3901</v>
      </c>
      <c r="D106" s="4">
        <v>0</v>
      </c>
      <c r="E106" s="4">
        <v>0</v>
      </c>
      <c r="F106">
        <v>0</v>
      </c>
      <c r="G106" s="4">
        <v>0</v>
      </c>
      <c r="H106">
        <v>0</v>
      </c>
      <c r="I106" s="4">
        <v>1328</v>
      </c>
      <c r="J106" s="4">
        <v>133742</v>
      </c>
      <c r="L106" s="4"/>
    </row>
    <row r="107" spans="1:12" x14ac:dyDescent="0.45">
      <c r="A107" s="1">
        <v>1959</v>
      </c>
      <c r="B107" s="4">
        <f t="shared" si="1"/>
        <v>5724</v>
      </c>
      <c r="C107" s="4">
        <v>4340</v>
      </c>
      <c r="D107" s="4">
        <v>0</v>
      </c>
      <c r="E107" s="4">
        <v>0</v>
      </c>
      <c r="F107">
        <v>0</v>
      </c>
      <c r="G107" s="4">
        <v>0</v>
      </c>
      <c r="H107">
        <v>0</v>
      </c>
      <c r="I107" s="4">
        <v>1384</v>
      </c>
      <c r="J107" s="4">
        <v>137067</v>
      </c>
      <c r="L107" s="4"/>
    </row>
    <row r="108" spans="1:12" x14ac:dyDescent="0.45">
      <c r="A108" s="1">
        <v>1959.25</v>
      </c>
      <c r="B108" s="4">
        <f t="shared" si="1"/>
        <v>6247</v>
      </c>
      <c r="C108" s="4">
        <v>4793</v>
      </c>
      <c r="D108" s="4">
        <v>0</v>
      </c>
      <c r="E108" s="4">
        <v>0</v>
      </c>
      <c r="F108">
        <v>0</v>
      </c>
      <c r="G108" s="4">
        <v>0</v>
      </c>
      <c r="H108">
        <v>0</v>
      </c>
      <c r="I108" s="4">
        <v>1454</v>
      </c>
      <c r="J108" s="4">
        <v>141025</v>
      </c>
      <c r="L108" s="4"/>
    </row>
    <row r="109" spans="1:12" x14ac:dyDescent="0.45">
      <c r="A109" s="1">
        <v>1959.5</v>
      </c>
      <c r="B109" s="4">
        <f t="shared" si="1"/>
        <v>6732</v>
      </c>
      <c r="C109" s="4">
        <v>5216</v>
      </c>
      <c r="D109" s="4">
        <v>0</v>
      </c>
      <c r="E109" s="4">
        <v>0</v>
      </c>
      <c r="F109">
        <v>0</v>
      </c>
      <c r="G109" s="4">
        <v>0</v>
      </c>
      <c r="H109">
        <v>0</v>
      </c>
      <c r="I109" s="4">
        <v>1516</v>
      </c>
      <c r="J109" s="4">
        <v>145219</v>
      </c>
      <c r="L109" s="4"/>
    </row>
    <row r="110" spans="1:12" x14ac:dyDescent="0.45">
      <c r="A110" s="1">
        <v>1959.75</v>
      </c>
      <c r="B110" s="4">
        <f t="shared" si="1"/>
        <v>7110</v>
      </c>
      <c r="C110" s="4">
        <v>5531</v>
      </c>
      <c r="D110" s="4">
        <v>0</v>
      </c>
      <c r="E110" s="4">
        <v>0</v>
      </c>
      <c r="F110">
        <v>0</v>
      </c>
      <c r="G110" s="4">
        <v>0</v>
      </c>
      <c r="H110">
        <v>0</v>
      </c>
      <c r="I110" s="4">
        <v>1579</v>
      </c>
      <c r="J110" s="4">
        <v>148799</v>
      </c>
      <c r="L110" s="4"/>
    </row>
    <row r="111" spans="1:12" x14ac:dyDescent="0.45">
      <c r="A111" s="1">
        <v>1960</v>
      </c>
      <c r="B111" s="4">
        <f t="shared" si="1"/>
        <v>7314</v>
      </c>
      <c r="C111" s="4">
        <v>5693</v>
      </c>
      <c r="D111" s="4">
        <v>0</v>
      </c>
      <c r="E111" s="4">
        <v>0</v>
      </c>
      <c r="F111">
        <v>0</v>
      </c>
      <c r="G111" s="4">
        <v>0</v>
      </c>
      <c r="H111">
        <v>0</v>
      </c>
      <c r="I111" s="4">
        <v>1621</v>
      </c>
      <c r="J111" s="4">
        <v>151779</v>
      </c>
      <c r="L111" s="4"/>
    </row>
    <row r="112" spans="1:12" x14ac:dyDescent="0.45">
      <c r="A112" s="1">
        <v>1960.25</v>
      </c>
      <c r="B112" s="4">
        <f t="shared" si="1"/>
        <v>7519</v>
      </c>
      <c r="C112" s="4">
        <v>5827</v>
      </c>
      <c r="D112" s="4">
        <v>0</v>
      </c>
      <c r="E112" s="4">
        <v>0</v>
      </c>
      <c r="F112">
        <v>0</v>
      </c>
      <c r="G112" s="4">
        <v>0</v>
      </c>
      <c r="H112">
        <v>0</v>
      </c>
      <c r="I112" s="4">
        <v>1692</v>
      </c>
      <c r="J112" s="4">
        <v>155068</v>
      </c>
      <c r="L112" s="4"/>
    </row>
    <row r="113" spans="1:12" x14ac:dyDescent="0.45">
      <c r="A113" s="1">
        <v>1960.5</v>
      </c>
      <c r="B113" s="4">
        <f t="shared" si="1"/>
        <v>7809</v>
      </c>
      <c r="C113" s="4">
        <v>6050</v>
      </c>
      <c r="D113" s="4">
        <v>0</v>
      </c>
      <c r="E113" s="4">
        <v>0</v>
      </c>
      <c r="F113">
        <v>0</v>
      </c>
      <c r="G113" s="4">
        <v>0</v>
      </c>
      <c r="H113">
        <v>0</v>
      </c>
      <c r="I113" s="4">
        <v>1759</v>
      </c>
      <c r="J113" s="4">
        <v>158875</v>
      </c>
      <c r="L113" s="4"/>
    </row>
    <row r="114" spans="1:12" x14ac:dyDescent="0.45">
      <c r="A114" s="1">
        <v>1960.75</v>
      </c>
      <c r="B114" s="4">
        <f t="shared" si="1"/>
        <v>8024</v>
      </c>
      <c r="C114" s="4">
        <v>6159</v>
      </c>
      <c r="D114" s="4">
        <v>0</v>
      </c>
      <c r="E114" s="4">
        <v>0</v>
      </c>
      <c r="F114">
        <v>0</v>
      </c>
      <c r="G114" s="4">
        <v>0</v>
      </c>
      <c r="H114">
        <v>0</v>
      </c>
      <c r="I114" s="4">
        <v>1865</v>
      </c>
      <c r="J114" s="4">
        <v>162164</v>
      </c>
      <c r="L114" s="4"/>
    </row>
    <row r="115" spans="1:12" x14ac:dyDescent="0.45">
      <c r="A115" s="1">
        <v>1961</v>
      </c>
      <c r="B115" s="4">
        <f t="shared" si="1"/>
        <v>7965</v>
      </c>
      <c r="C115" s="4">
        <v>6017</v>
      </c>
      <c r="D115" s="4">
        <v>0</v>
      </c>
      <c r="E115" s="4">
        <v>0</v>
      </c>
      <c r="F115">
        <v>0</v>
      </c>
      <c r="G115" s="4">
        <v>0</v>
      </c>
      <c r="H115">
        <v>0</v>
      </c>
      <c r="I115" s="4">
        <v>1948</v>
      </c>
      <c r="J115" s="4">
        <v>165069</v>
      </c>
      <c r="L115" s="4"/>
    </row>
    <row r="116" spans="1:12" x14ac:dyDescent="0.45">
      <c r="A116" s="1">
        <v>1961.25</v>
      </c>
      <c r="B116" s="4">
        <f t="shared" si="1"/>
        <v>7787</v>
      </c>
      <c r="C116" s="4">
        <v>5763</v>
      </c>
      <c r="D116" s="4">
        <v>0</v>
      </c>
      <c r="E116" s="4">
        <v>0</v>
      </c>
      <c r="F116">
        <v>0</v>
      </c>
      <c r="G116" s="4">
        <v>0</v>
      </c>
      <c r="H116">
        <v>0</v>
      </c>
      <c r="I116" s="4">
        <v>2024</v>
      </c>
      <c r="J116" s="4">
        <v>168546</v>
      </c>
      <c r="L116" s="4"/>
    </row>
    <row r="117" spans="1:12" x14ac:dyDescent="0.45">
      <c r="A117" s="1">
        <v>1961.5</v>
      </c>
      <c r="B117" s="4">
        <f t="shared" si="1"/>
        <v>7945</v>
      </c>
      <c r="C117" s="4">
        <v>5841</v>
      </c>
      <c r="D117" s="4">
        <v>0</v>
      </c>
      <c r="E117" s="4">
        <v>0</v>
      </c>
      <c r="F117">
        <v>0</v>
      </c>
      <c r="G117" s="4">
        <v>0</v>
      </c>
      <c r="H117">
        <v>0</v>
      </c>
      <c r="I117" s="4">
        <v>2104</v>
      </c>
      <c r="J117" s="4">
        <v>172969</v>
      </c>
      <c r="L117" s="4"/>
    </row>
    <row r="118" spans="1:12" x14ac:dyDescent="0.45">
      <c r="A118" s="1">
        <v>1961.75</v>
      </c>
      <c r="B118" s="4">
        <f t="shared" si="1"/>
        <v>8304</v>
      </c>
      <c r="C118" s="4">
        <v>6093</v>
      </c>
      <c r="D118" s="4">
        <v>0</v>
      </c>
      <c r="E118" s="4">
        <v>0</v>
      </c>
      <c r="F118">
        <v>0</v>
      </c>
      <c r="G118" s="4">
        <v>0</v>
      </c>
      <c r="H118">
        <v>0</v>
      </c>
      <c r="I118" s="4">
        <v>2211</v>
      </c>
      <c r="J118" s="4">
        <v>177649</v>
      </c>
      <c r="L118" s="4"/>
    </row>
    <row r="119" spans="1:12" x14ac:dyDescent="0.45">
      <c r="A119" s="1">
        <v>1962</v>
      </c>
      <c r="B119" s="4">
        <f t="shared" si="1"/>
        <v>8520</v>
      </c>
      <c r="C119" s="4">
        <v>6231</v>
      </c>
      <c r="D119" s="4">
        <v>0</v>
      </c>
      <c r="E119" s="4">
        <v>0</v>
      </c>
      <c r="F119">
        <v>0</v>
      </c>
      <c r="G119" s="4">
        <v>0</v>
      </c>
      <c r="H119">
        <v>0</v>
      </c>
      <c r="I119" s="4">
        <v>2289</v>
      </c>
      <c r="J119" s="4">
        <v>180706</v>
      </c>
      <c r="L119" s="4"/>
    </row>
    <row r="120" spans="1:12" x14ac:dyDescent="0.45">
      <c r="A120" s="1">
        <v>1962.25</v>
      </c>
      <c r="B120" s="4">
        <f t="shared" si="1"/>
        <v>8378</v>
      </c>
      <c r="C120" s="4">
        <v>6035</v>
      </c>
      <c r="D120" s="4">
        <v>0</v>
      </c>
      <c r="E120" s="4">
        <v>0</v>
      </c>
      <c r="F120">
        <v>0</v>
      </c>
      <c r="G120" s="4">
        <v>0</v>
      </c>
      <c r="H120">
        <v>0</v>
      </c>
      <c r="I120" s="4">
        <v>2343</v>
      </c>
      <c r="J120" s="4">
        <v>185174</v>
      </c>
      <c r="L120" s="4"/>
    </row>
    <row r="121" spans="1:12" x14ac:dyDescent="0.45">
      <c r="A121" s="1">
        <v>1962.5</v>
      </c>
      <c r="B121" s="4">
        <f t="shared" si="1"/>
        <v>8336</v>
      </c>
      <c r="C121" s="4">
        <v>5951</v>
      </c>
      <c r="D121" s="4">
        <v>0</v>
      </c>
      <c r="E121" s="4">
        <v>0</v>
      </c>
      <c r="F121">
        <v>0</v>
      </c>
      <c r="G121" s="4">
        <v>0</v>
      </c>
      <c r="H121">
        <v>0</v>
      </c>
      <c r="I121" s="4">
        <v>2385</v>
      </c>
      <c r="J121" s="4">
        <v>190114</v>
      </c>
      <c r="L121" s="4"/>
    </row>
    <row r="122" spans="1:12" x14ac:dyDescent="0.45">
      <c r="A122" s="1">
        <v>1962.75</v>
      </c>
      <c r="B122" s="4">
        <f t="shared" si="1"/>
        <v>8372</v>
      </c>
      <c r="C122" s="4">
        <v>5923</v>
      </c>
      <c r="D122" s="4">
        <v>0</v>
      </c>
      <c r="E122" s="4">
        <v>0</v>
      </c>
      <c r="F122">
        <v>0</v>
      </c>
      <c r="G122" s="4">
        <v>0</v>
      </c>
      <c r="H122">
        <v>0</v>
      </c>
      <c r="I122" s="4">
        <v>2449</v>
      </c>
      <c r="J122" s="4">
        <v>195039</v>
      </c>
      <c r="L122" s="4"/>
    </row>
    <row r="123" spans="1:12" x14ac:dyDescent="0.45">
      <c r="A123" s="1">
        <v>1963</v>
      </c>
      <c r="B123" s="4">
        <f t="shared" si="1"/>
        <v>7983</v>
      </c>
      <c r="C123" s="4">
        <v>5501</v>
      </c>
      <c r="D123" s="4">
        <v>0</v>
      </c>
      <c r="E123" s="4">
        <v>0</v>
      </c>
      <c r="F123">
        <v>0</v>
      </c>
      <c r="G123" s="4">
        <v>0</v>
      </c>
      <c r="H123">
        <v>0</v>
      </c>
      <c r="I123" s="4">
        <v>2482</v>
      </c>
      <c r="J123" s="4">
        <v>198734</v>
      </c>
      <c r="L123" s="4"/>
    </row>
    <row r="124" spans="1:12" x14ac:dyDescent="0.45">
      <c r="A124" s="1">
        <v>1963.25</v>
      </c>
      <c r="B124" s="4">
        <f t="shared" si="1"/>
        <v>7269</v>
      </c>
      <c r="C124" s="4">
        <v>4883</v>
      </c>
      <c r="D124" s="4">
        <v>0</v>
      </c>
      <c r="E124" s="4">
        <v>0</v>
      </c>
      <c r="F124">
        <v>0</v>
      </c>
      <c r="G124" s="4">
        <v>0</v>
      </c>
      <c r="H124">
        <v>0</v>
      </c>
      <c r="I124" s="4">
        <v>2386</v>
      </c>
      <c r="J124" s="4">
        <v>204003</v>
      </c>
      <c r="L124" s="4"/>
    </row>
    <row r="125" spans="1:12" x14ac:dyDescent="0.45">
      <c r="A125" s="1">
        <v>1963.5</v>
      </c>
      <c r="B125" s="4">
        <f t="shared" si="1"/>
        <v>7141</v>
      </c>
      <c r="C125" s="4">
        <v>4720</v>
      </c>
      <c r="D125" s="4">
        <v>0</v>
      </c>
      <c r="E125" s="4">
        <v>0</v>
      </c>
      <c r="F125">
        <v>0</v>
      </c>
      <c r="G125" s="4">
        <v>0</v>
      </c>
      <c r="H125">
        <v>0</v>
      </c>
      <c r="I125" s="4">
        <v>2421</v>
      </c>
      <c r="J125" s="4">
        <v>209656</v>
      </c>
      <c r="L125" s="4"/>
    </row>
    <row r="126" spans="1:12" x14ac:dyDescent="0.45">
      <c r="A126" s="1">
        <v>1963.75</v>
      </c>
      <c r="B126" s="4">
        <f t="shared" si="1"/>
        <v>7162</v>
      </c>
      <c r="C126" s="4">
        <v>4650</v>
      </c>
      <c r="D126" s="4">
        <v>0</v>
      </c>
      <c r="E126" s="4">
        <v>0</v>
      </c>
      <c r="F126">
        <v>0</v>
      </c>
      <c r="G126" s="4">
        <v>0</v>
      </c>
      <c r="H126">
        <v>0</v>
      </c>
      <c r="I126" s="4">
        <v>2512</v>
      </c>
      <c r="J126" s="4">
        <v>215130</v>
      </c>
      <c r="L126" s="4"/>
    </row>
    <row r="127" spans="1:12" x14ac:dyDescent="0.45">
      <c r="A127" s="1">
        <v>1964</v>
      </c>
      <c r="B127" s="4">
        <f t="shared" si="1"/>
        <v>7131</v>
      </c>
      <c r="C127" s="4">
        <v>4598</v>
      </c>
      <c r="D127" s="4">
        <v>0</v>
      </c>
      <c r="E127" s="4">
        <v>0</v>
      </c>
      <c r="F127">
        <v>0</v>
      </c>
      <c r="G127" s="4">
        <v>0</v>
      </c>
      <c r="H127">
        <v>0</v>
      </c>
      <c r="I127" s="4">
        <v>2533</v>
      </c>
      <c r="J127" s="4">
        <v>219712</v>
      </c>
      <c r="L127" s="4"/>
    </row>
    <row r="128" spans="1:12" x14ac:dyDescent="0.45">
      <c r="A128" s="1">
        <v>1964.25</v>
      </c>
      <c r="B128" s="4">
        <f t="shared" si="1"/>
        <v>7042</v>
      </c>
      <c r="C128" s="4">
        <v>4539</v>
      </c>
      <c r="D128" s="4">
        <v>0</v>
      </c>
      <c r="E128" s="4">
        <v>0</v>
      </c>
      <c r="F128">
        <v>0</v>
      </c>
      <c r="G128" s="4">
        <v>0</v>
      </c>
      <c r="H128">
        <v>0</v>
      </c>
      <c r="I128" s="4">
        <v>2503</v>
      </c>
      <c r="J128" s="4">
        <v>225463</v>
      </c>
      <c r="L128" s="4"/>
    </row>
    <row r="129" spans="1:12" x14ac:dyDescent="0.45">
      <c r="A129" s="1">
        <v>1964.5</v>
      </c>
      <c r="B129" s="4">
        <f t="shared" si="1"/>
        <v>6997</v>
      </c>
      <c r="C129" s="4">
        <v>4453</v>
      </c>
      <c r="D129" s="4">
        <v>0</v>
      </c>
      <c r="E129" s="4">
        <v>0</v>
      </c>
      <c r="F129">
        <v>0</v>
      </c>
      <c r="G129" s="4">
        <v>0</v>
      </c>
      <c r="H129">
        <v>0</v>
      </c>
      <c r="I129" s="4">
        <v>2544</v>
      </c>
      <c r="J129" s="4">
        <v>231389</v>
      </c>
      <c r="L129" s="4"/>
    </row>
    <row r="130" spans="1:12" x14ac:dyDescent="0.45">
      <c r="A130" s="1">
        <v>1964.75</v>
      </c>
      <c r="B130" s="4">
        <f t="shared" si="1"/>
        <v>7010</v>
      </c>
      <c r="C130" s="4">
        <v>4412</v>
      </c>
      <c r="D130" s="4">
        <v>0</v>
      </c>
      <c r="E130" s="4">
        <v>0</v>
      </c>
      <c r="F130">
        <v>0</v>
      </c>
      <c r="G130" s="4">
        <v>0</v>
      </c>
      <c r="H130">
        <v>0</v>
      </c>
      <c r="I130" s="4">
        <v>2598</v>
      </c>
      <c r="J130" s="4">
        <v>236913</v>
      </c>
      <c r="L130" s="4"/>
    </row>
    <row r="131" spans="1:12" x14ac:dyDescent="0.45">
      <c r="A131" s="1">
        <v>1965</v>
      </c>
      <c r="B131" s="4">
        <f t="shared" si="1"/>
        <v>6984</v>
      </c>
      <c r="C131" s="4">
        <v>4364</v>
      </c>
      <c r="D131" s="4">
        <v>0</v>
      </c>
      <c r="E131" s="4">
        <v>0</v>
      </c>
      <c r="F131">
        <v>0</v>
      </c>
      <c r="G131" s="4">
        <v>0</v>
      </c>
      <c r="H131">
        <v>0</v>
      </c>
      <c r="I131" s="4">
        <v>2620</v>
      </c>
      <c r="J131" s="4">
        <v>241275</v>
      </c>
      <c r="L131" s="4"/>
    </row>
    <row r="132" spans="1:12" x14ac:dyDescent="0.45">
      <c r="A132" s="1">
        <v>1965.25</v>
      </c>
      <c r="B132" s="4">
        <f t="shared" si="1"/>
        <v>6885</v>
      </c>
      <c r="C132" s="4">
        <v>4303</v>
      </c>
      <c r="D132" s="4">
        <v>0</v>
      </c>
      <c r="E132" s="4">
        <v>0</v>
      </c>
      <c r="F132">
        <v>0</v>
      </c>
      <c r="G132" s="4">
        <v>0</v>
      </c>
      <c r="H132">
        <v>0</v>
      </c>
      <c r="I132" s="4">
        <v>2582</v>
      </c>
      <c r="J132" s="4">
        <v>246629</v>
      </c>
      <c r="L132" s="4"/>
    </row>
    <row r="133" spans="1:12" x14ac:dyDescent="0.45">
      <c r="A133" s="1">
        <v>1965.5</v>
      </c>
      <c r="B133" s="4">
        <f t="shared" si="1"/>
        <v>6991</v>
      </c>
      <c r="C133" s="4">
        <v>4372</v>
      </c>
      <c r="D133" s="4">
        <v>0</v>
      </c>
      <c r="E133" s="4">
        <v>0</v>
      </c>
      <c r="F133">
        <v>0</v>
      </c>
      <c r="G133" s="4">
        <v>0</v>
      </c>
      <c r="H133">
        <v>0</v>
      </c>
      <c r="I133" s="4">
        <v>2619</v>
      </c>
      <c r="J133" s="4">
        <v>252285</v>
      </c>
      <c r="L133" s="4"/>
    </row>
    <row r="134" spans="1:12" x14ac:dyDescent="0.45">
      <c r="A134" s="1">
        <v>1965.75</v>
      </c>
      <c r="B134" s="4">
        <f t="shared" ref="B134:B197" si="2">SUM(C134:I134)</f>
        <v>7422</v>
      </c>
      <c r="C134" s="4">
        <v>4731</v>
      </c>
      <c r="D134" s="4">
        <v>0</v>
      </c>
      <c r="E134" s="4">
        <v>0</v>
      </c>
      <c r="F134">
        <v>0</v>
      </c>
      <c r="G134" s="4">
        <v>0</v>
      </c>
      <c r="H134">
        <v>0</v>
      </c>
      <c r="I134" s="4">
        <v>2691</v>
      </c>
      <c r="J134" s="4">
        <v>257662</v>
      </c>
      <c r="L134" s="4"/>
    </row>
    <row r="135" spans="1:12" x14ac:dyDescent="0.45">
      <c r="A135" s="1">
        <v>1966</v>
      </c>
      <c r="B135" s="4">
        <f t="shared" si="2"/>
        <v>8373</v>
      </c>
      <c r="C135" s="4">
        <v>5528</v>
      </c>
      <c r="D135" s="4">
        <v>0</v>
      </c>
      <c r="E135" s="4">
        <v>0</v>
      </c>
      <c r="F135">
        <v>0</v>
      </c>
      <c r="G135" s="4">
        <v>0</v>
      </c>
      <c r="H135">
        <v>0</v>
      </c>
      <c r="I135" s="4">
        <v>2845</v>
      </c>
      <c r="J135" s="4">
        <v>262545</v>
      </c>
      <c r="L135" s="4"/>
    </row>
    <row r="136" spans="1:12" x14ac:dyDescent="0.45">
      <c r="A136" s="1">
        <v>1966.25</v>
      </c>
      <c r="B136" s="4">
        <f t="shared" si="2"/>
        <v>9035</v>
      </c>
      <c r="C136" s="4">
        <v>6082</v>
      </c>
      <c r="D136" s="4">
        <v>0</v>
      </c>
      <c r="E136" s="4">
        <v>0</v>
      </c>
      <c r="F136">
        <v>0</v>
      </c>
      <c r="G136" s="4">
        <v>0</v>
      </c>
      <c r="H136">
        <v>0</v>
      </c>
      <c r="I136" s="4">
        <v>2953</v>
      </c>
      <c r="J136" s="4">
        <v>267307</v>
      </c>
      <c r="L136" s="4"/>
    </row>
    <row r="137" spans="1:12" x14ac:dyDescent="0.45">
      <c r="A137" s="1">
        <v>1966.5</v>
      </c>
      <c r="B137" s="4">
        <f t="shared" si="2"/>
        <v>9661</v>
      </c>
      <c r="C137" s="4">
        <v>6592</v>
      </c>
      <c r="D137" s="4">
        <v>0</v>
      </c>
      <c r="E137" s="4">
        <v>0</v>
      </c>
      <c r="F137">
        <v>0</v>
      </c>
      <c r="G137" s="4">
        <v>0</v>
      </c>
      <c r="H137">
        <v>0</v>
      </c>
      <c r="I137" s="4">
        <v>3069</v>
      </c>
      <c r="J137" s="4">
        <v>270980</v>
      </c>
      <c r="L137" s="4"/>
    </row>
    <row r="138" spans="1:12" x14ac:dyDescent="0.45">
      <c r="A138" s="1">
        <v>1966.75</v>
      </c>
      <c r="B138" s="4">
        <f t="shared" si="2"/>
        <v>10229</v>
      </c>
      <c r="C138" s="4">
        <v>7063</v>
      </c>
      <c r="D138" s="4">
        <v>0</v>
      </c>
      <c r="E138" s="4">
        <v>0</v>
      </c>
      <c r="F138">
        <v>0</v>
      </c>
      <c r="G138" s="4">
        <v>0</v>
      </c>
      <c r="H138">
        <v>0</v>
      </c>
      <c r="I138" s="4">
        <v>3166</v>
      </c>
      <c r="J138" s="4">
        <v>274017</v>
      </c>
      <c r="L138" s="4"/>
    </row>
    <row r="139" spans="1:12" x14ac:dyDescent="0.45">
      <c r="A139" s="1">
        <v>1967</v>
      </c>
      <c r="B139" s="4">
        <f t="shared" si="2"/>
        <v>10657</v>
      </c>
      <c r="C139" s="4">
        <v>7415</v>
      </c>
      <c r="D139" s="4">
        <v>0</v>
      </c>
      <c r="E139" s="4">
        <v>0</v>
      </c>
      <c r="F139">
        <v>0</v>
      </c>
      <c r="G139" s="4">
        <v>0</v>
      </c>
      <c r="H139">
        <v>0</v>
      </c>
      <c r="I139" s="4">
        <v>3242</v>
      </c>
      <c r="J139" s="4">
        <v>276189</v>
      </c>
      <c r="L139" s="4"/>
    </row>
    <row r="140" spans="1:12" x14ac:dyDescent="0.45">
      <c r="A140" s="1">
        <v>1967.25</v>
      </c>
      <c r="B140" s="4">
        <f t="shared" si="2"/>
        <v>10749</v>
      </c>
      <c r="C140" s="4">
        <v>7524</v>
      </c>
      <c r="D140" s="4">
        <v>0</v>
      </c>
      <c r="E140" s="4">
        <v>0</v>
      </c>
      <c r="F140">
        <v>0</v>
      </c>
      <c r="G140" s="4">
        <v>0</v>
      </c>
      <c r="H140">
        <v>0</v>
      </c>
      <c r="I140" s="4">
        <v>3225</v>
      </c>
      <c r="J140" s="4">
        <v>279877</v>
      </c>
      <c r="L140" s="4"/>
    </row>
    <row r="141" spans="1:12" x14ac:dyDescent="0.45">
      <c r="A141" s="1">
        <v>1967.5</v>
      </c>
      <c r="B141" s="4">
        <f t="shared" si="2"/>
        <v>11423</v>
      </c>
      <c r="C141" s="4">
        <v>8105</v>
      </c>
      <c r="D141" s="4">
        <v>0</v>
      </c>
      <c r="E141" s="4">
        <v>0</v>
      </c>
      <c r="F141">
        <v>0</v>
      </c>
      <c r="G141" s="4">
        <v>0</v>
      </c>
      <c r="H141">
        <v>0</v>
      </c>
      <c r="I141" s="4">
        <v>3318</v>
      </c>
      <c r="J141" s="4">
        <v>285295</v>
      </c>
      <c r="L141" s="4"/>
    </row>
    <row r="142" spans="1:12" x14ac:dyDescent="0.45">
      <c r="A142" s="1">
        <v>1967.75</v>
      </c>
      <c r="B142" s="4">
        <f t="shared" si="2"/>
        <v>12332</v>
      </c>
      <c r="C142" s="4">
        <v>5522</v>
      </c>
      <c r="D142" s="4">
        <v>0</v>
      </c>
      <c r="E142" s="4">
        <v>3390</v>
      </c>
      <c r="F142">
        <v>0</v>
      </c>
      <c r="G142" s="4">
        <v>0</v>
      </c>
      <c r="H142">
        <v>0</v>
      </c>
      <c r="I142" s="4">
        <v>3420</v>
      </c>
      <c r="J142" s="4">
        <v>290789</v>
      </c>
      <c r="L142" s="4"/>
    </row>
    <row r="143" spans="1:12" x14ac:dyDescent="0.45">
      <c r="A143" s="1">
        <v>1968</v>
      </c>
      <c r="B143" s="4">
        <f t="shared" si="2"/>
        <v>13336</v>
      </c>
      <c r="C143" s="4">
        <v>6165</v>
      </c>
      <c r="D143" s="4">
        <v>0</v>
      </c>
      <c r="E143" s="4">
        <v>3674</v>
      </c>
      <c r="F143">
        <v>0</v>
      </c>
      <c r="G143" s="4">
        <v>0</v>
      </c>
      <c r="H143">
        <v>0</v>
      </c>
      <c r="I143" s="4">
        <v>3497</v>
      </c>
      <c r="J143" s="4">
        <v>294855</v>
      </c>
      <c r="L143" s="4"/>
    </row>
    <row r="144" spans="1:12" x14ac:dyDescent="0.45">
      <c r="A144" s="1">
        <v>1968.25</v>
      </c>
      <c r="B144" s="4">
        <f t="shared" si="2"/>
        <v>14114</v>
      </c>
      <c r="C144" s="4">
        <v>6623</v>
      </c>
      <c r="D144" s="4">
        <v>0</v>
      </c>
      <c r="E144" s="4">
        <v>3916</v>
      </c>
      <c r="F144">
        <v>0</v>
      </c>
      <c r="G144" s="4">
        <v>0</v>
      </c>
      <c r="H144">
        <v>0</v>
      </c>
      <c r="I144" s="4">
        <v>3575</v>
      </c>
      <c r="J144" s="4">
        <v>299917</v>
      </c>
      <c r="L144" s="4"/>
    </row>
    <row r="145" spans="1:12" x14ac:dyDescent="0.45">
      <c r="A145" s="1">
        <v>1968.5</v>
      </c>
      <c r="B145" s="4">
        <f t="shared" si="2"/>
        <v>14638</v>
      </c>
      <c r="C145" s="4">
        <v>6844</v>
      </c>
      <c r="D145" s="4">
        <v>0</v>
      </c>
      <c r="E145" s="4">
        <v>4097</v>
      </c>
      <c r="F145">
        <v>0</v>
      </c>
      <c r="G145" s="4">
        <v>0</v>
      </c>
      <c r="H145">
        <v>0</v>
      </c>
      <c r="I145" s="4">
        <v>3697</v>
      </c>
      <c r="J145" s="4">
        <v>305324</v>
      </c>
      <c r="L145" s="4"/>
    </row>
    <row r="146" spans="1:12" x14ac:dyDescent="0.45">
      <c r="A146" s="1">
        <v>1968.75</v>
      </c>
      <c r="B146" s="4">
        <f t="shared" si="2"/>
        <v>15222</v>
      </c>
      <c r="C146" s="4">
        <v>7167</v>
      </c>
      <c r="D146" s="4">
        <v>0</v>
      </c>
      <c r="E146" s="4">
        <v>4253</v>
      </c>
      <c r="F146">
        <v>0</v>
      </c>
      <c r="G146" s="4">
        <v>0</v>
      </c>
      <c r="H146">
        <v>0</v>
      </c>
      <c r="I146" s="4">
        <v>3802</v>
      </c>
      <c r="J146" s="4">
        <v>311185</v>
      </c>
      <c r="L146" s="4"/>
    </row>
    <row r="147" spans="1:12" x14ac:dyDescent="0.45">
      <c r="A147" s="1">
        <v>1969</v>
      </c>
      <c r="B147" s="4">
        <f t="shared" si="2"/>
        <v>15915</v>
      </c>
      <c r="C147" s="4">
        <v>7689</v>
      </c>
      <c r="D147" s="4">
        <v>0</v>
      </c>
      <c r="E147" s="4">
        <v>4359</v>
      </c>
      <c r="F147">
        <v>0</v>
      </c>
      <c r="G147" s="4">
        <v>0</v>
      </c>
      <c r="H147">
        <v>0</v>
      </c>
      <c r="I147" s="4">
        <v>3867</v>
      </c>
      <c r="J147" s="4">
        <v>314053</v>
      </c>
      <c r="L147" s="4"/>
    </row>
    <row r="148" spans="1:12" x14ac:dyDescent="0.45">
      <c r="A148" s="1">
        <v>1969.25</v>
      </c>
      <c r="B148" s="4">
        <f t="shared" si="2"/>
        <v>16598</v>
      </c>
      <c r="C148" s="4">
        <v>8175</v>
      </c>
      <c r="D148" s="4">
        <v>0</v>
      </c>
      <c r="E148" s="4">
        <v>4471</v>
      </c>
      <c r="F148">
        <v>0</v>
      </c>
      <c r="G148" s="4">
        <v>0</v>
      </c>
      <c r="H148">
        <v>0</v>
      </c>
      <c r="I148" s="4">
        <v>3952</v>
      </c>
      <c r="J148" s="4">
        <v>320090</v>
      </c>
      <c r="L148" s="4"/>
    </row>
    <row r="149" spans="1:12" x14ac:dyDescent="0.45">
      <c r="A149" s="1">
        <v>1969.5</v>
      </c>
      <c r="B149" s="4">
        <f t="shared" si="2"/>
        <v>17982</v>
      </c>
      <c r="C149" s="4">
        <v>9326</v>
      </c>
      <c r="D149" s="4">
        <v>0</v>
      </c>
      <c r="E149" s="4">
        <v>4643</v>
      </c>
      <c r="F149">
        <v>0</v>
      </c>
      <c r="G149" s="4">
        <v>0</v>
      </c>
      <c r="H149">
        <v>0</v>
      </c>
      <c r="I149" s="4">
        <v>4013</v>
      </c>
      <c r="J149" s="4">
        <v>326024</v>
      </c>
      <c r="L149" s="4"/>
    </row>
    <row r="150" spans="1:12" x14ac:dyDescent="0.45">
      <c r="A150" s="1">
        <v>1969.75</v>
      </c>
      <c r="B150" s="4">
        <f t="shared" si="2"/>
        <v>19892</v>
      </c>
      <c r="C150" s="4">
        <v>10950</v>
      </c>
      <c r="D150" s="4">
        <v>0</v>
      </c>
      <c r="E150" s="4">
        <v>4865</v>
      </c>
      <c r="F150">
        <v>0</v>
      </c>
      <c r="G150" s="4">
        <v>0</v>
      </c>
      <c r="H150">
        <v>0</v>
      </c>
      <c r="I150" s="4">
        <v>4077</v>
      </c>
      <c r="J150" s="4">
        <v>331865</v>
      </c>
      <c r="L150" s="4"/>
    </row>
    <row r="151" spans="1:12" x14ac:dyDescent="0.45">
      <c r="A151" s="1">
        <v>1970</v>
      </c>
      <c r="B151" s="4">
        <f t="shared" si="2"/>
        <v>21555</v>
      </c>
      <c r="C151" s="4">
        <v>12499</v>
      </c>
      <c r="D151" s="4">
        <v>0</v>
      </c>
      <c r="E151" s="4">
        <v>4981</v>
      </c>
      <c r="F151">
        <v>0</v>
      </c>
      <c r="G151" s="4">
        <v>0</v>
      </c>
      <c r="H151">
        <v>0</v>
      </c>
      <c r="I151" s="4">
        <v>4075</v>
      </c>
      <c r="J151" s="4">
        <v>334438</v>
      </c>
      <c r="L151" s="4"/>
    </row>
    <row r="152" spans="1:12" x14ac:dyDescent="0.45">
      <c r="A152" s="1">
        <v>1970.25</v>
      </c>
      <c r="B152" s="4">
        <f t="shared" si="2"/>
        <v>22780</v>
      </c>
      <c r="C152" s="4">
        <v>13658</v>
      </c>
      <c r="D152" s="4">
        <v>0</v>
      </c>
      <c r="E152" s="4">
        <v>5064</v>
      </c>
      <c r="F152">
        <v>0</v>
      </c>
      <c r="G152" s="4">
        <v>0</v>
      </c>
      <c r="H152">
        <v>0</v>
      </c>
      <c r="I152" s="4">
        <v>4058</v>
      </c>
      <c r="J152" s="4">
        <v>339420</v>
      </c>
      <c r="L152" s="4"/>
    </row>
    <row r="153" spans="1:12" x14ac:dyDescent="0.45">
      <c r="A153" s="1">
        <v>1970.5</v>
      </c>
      <c r="B153" s="4">
        <f t="shared" si="2"/>
        <v>24034</v>
      </c>
      <c r="C153" s="4">
        <v>14807</v>
      </c>
      <c r="D153" s="4">
        <v>0</v>
      </c>
      <c r="E153" s="4">
        <v>5149</v>
      </c>
      <c r="F153">
        <v>0</v>
      </c>
      <c r="G153" s="4">
        <v>0</v>
      </c>
      <c r="H153">
        <v>0</v>
      </c>
      <c r="I153" s="4">
        <v>4078</v>
      </c>
      <c r="J153" s="4">
        <v>346017</v>
      </c>
      <c r="L153" s="4"/>
    </row>
    <row r="154" spans="1:12" x14ac:dyDescent="0.45">
      <c r="A154" s="1">
        <v>1970.75</v>
      </c>
      <c r="B154" s="4">
        <f t="shared" si="2"/>
        <v>25148</v>
      </c>
      <c r="C154" s="4">
        <v>15502</v>
      </c>
      <c r="D154" s="4">
        <v>325</v>
      </c>
      <c r="E154" s="4">
        <v>5222</v>
      </c>
      <c r="F154">
        <v>0</v>
      </c>
      <c r="G154" s="4">
        <v>0</v>
      </c>
      <c r="H154">
        <v>0</v>
      </c>
      <c r="I154" s="4">
        <v>4099</v>
      </c>
      <c r="J154" s="4">
        <v>352369</v>
      </c>
      <c r="L154" s="4"/>
    </row>
    <row r="155" spans="1:12" x14ac:dyDescent="0.45">
      <c r="A155" s="1">
        <v>1971</v>
      </c>
      <c r="B155" s="4">
        <f t="shared" si="2"/>
        <v>25008</v>
      </c>
      <c r="C155" s="4">
        <v>15420</v>
      </c>
      <c r="D155" s="4">
        <v>320</v>
      </c>
      <c r="E155" s="4">
        <v>5276</v>
      </c>
      <c r="F155">
        <v>0</v>
      </c>
      <c r="G155" s="4">
        <v>0</v>
      </c>
      <c r="H155">
        <v>0</v>
      </c>
      <c r="I155" s="4">
        <v>3992</v>
      </c>
      <c r="J155" s="4">
        <v>358661</v>
      </c>
      <c r="L155" s="4"/>
    </row>
    <row r="156" spans="1:12" x14ac:dyDescent="0.45">
      <c r="A156" s="1">
        <v>1971.25</v>
      </c>
      <c r="B156" s="4">
        <f t="shared" si="2"/>
        <v>25120</v>
      </c>
      <c r="C156" s="4">
        <v>15363</v>
      </c>
      <c r="D156" s="4">
        <v>485</v>
      </c>
      <c r="E156" s="4">
        <v>5306</v>
      </c>
      <c r="F156">
        <v>0</v>
      </c>
      <c r="G156" s="4">
        <v>0</v>
      </c>
      <c r="H156">
        <v>0</v>
      </c>
      <c r="I156" s="4">
        <v>3966</v>
      </c>
      <c r="J156" s="4">
        <v>368258</v>
      </c>
      <c r="L156" s="4"/>
    </row>
    <row r="157" spans="1:12" x14ac:dyDescent="0.45">
      <c r="A157" s="1">
        <v>1971.5</v>
      </c>
      <c r="B157" s="4">
        <f t="shared" si="2"/>
        <v>26774</v>
      </c>
      <c r="C157" s="4">
        <v>16732</v>
      </c>
      <c r="D157" s="4">
        <v>798</v>
      </c>
      <c r="E157" s="4">
        <v>5288</v>
      </c>
      <c r="F157">
        <v>0</v>
      </c>
      <c r="G157" s="4">
        <v>0</v>
      </c>
      <c r="H157">
        <v>0</v>
      </c>
      <c r="I157" s="4">
        <v>3956</v>
      </c>
      <c r="J157" s="4">
        <v>378778</v>
      </c>
      <c r="L157" s="4"/>
    </row>
    <row r="158" spans="1:12" x14ac:dyDescent="0.45">
      <c r="A158" s="1">
        <v>1971.75</v>
      </c>
      <c r="B158" s="4">
        <f t="shared" si="2"/>
        <v>27860</v>
      </c>
      <c r="C158" s="4">
        <v>17791</v>
      </c>
      <c r="D158" s="4">
        <v>968</v>
      </c>
      <c r="E158" s="4">
        <v>5321</v>
      </c>
      <c r="F158">
        <v>0</v>
      </c>
      <c r="G158" s="4">
        <v>0</v>
      </c>
      <c r="H158">
        <v>0</v>
      </c>
      <c r="I158" s="4">
        <v>3780</v>
      </c>
      <c r="J158" s="4">
        <v>388505</v>
      </c>
      <c r="L158" s="4"/>
    </row>
    <row r="159" spans="1:12" x14ac:dyDescent="0.45">
      <c r="A159" s="1">
        <v>1972</v>
      </c>
      <c r="B159" s="4">
        <f t="shared" si="2"/>
        <v>28538</v>
      </c>
      <c r="C159" s="4">
        <v>18342</v>
      </c>
      <c r="D159" s="4">
        <v>988</v>
      </c>
      <c r="E159" s="4">
        <v>5269</v>
      </c>
      <c r="F159">
        <v>0</v>
      </c>
      <c r="G159" s="4">
        <v>0</v>
      </c>
      <c r="H159">
        <v>0</v>
      </c>
      <c r="I159" s="4">
        <v>3939</v>
      </c>
      <c r="J159" s="4">
        <v>398433</v>
      </c>
      <c r="L159" s="4"/>
    </row>
    <row r="160" spans="1:12" x14ac:dyDescent="0.45">
      <c r="A160" s="1">
        <v>1972.25</v>
      </c>
      <c r="B160" s="4">
        <f t="shared" si="2"/>
        <v>29261</v>
      </c>
      <c r="C160" s="4">
        <v>18628</v>
      </c>
      <c r="D160" s="4">
        <v>1415</v>
      </c>
      <c r="E160" s="4">
        <v>5249</v>
      </c>
      <c r="F160">
        <v>0</v>
      </c>
      <c r="G160" s="4">
        <v>0</v>
      </c>
      <c r="H160">
        <v>0</v>
      </c>
      <c r="I160" s="4">
        <v>3969</v>
      </c>
      <c r="J160" s="4">
        <v>411772</v>
      </c>
      <c r="L160" s="4"/>
    </row>
    <row r="161" spans="1:12" x14ac:dyDescent="0.45">
      <c r="A161" s="1">
        <v>1972.5</v>
      </c>
      <c r="B161" s="4">
        <f t="shared" si="2"/>
        <v>29930</v>
      </c>
      <c r="C161" s="4">
        <v>19268</v>
      </c>
      <c r="D161" s="4">
        <v>1545</v>
      </c>
      <c r="E161" s="4">
        <v>5277</v>
      </c>
      <c r="F161">
        <v>0</v>
      </c>
      <c r="G161" s="4">
        <v>0</v>
      </c>
      <c r="H161">
        <v>0</v>
      </c>
      <c r="I161" s="4">
        <v>3840</v>
      </c>
      <c r="J161" s="4">
        <v>426181</v>
      </c>
      <c r="L161" s="4"/>
    </row>
    <row r="162" spans="1:12" x14ac:dyDescent="0.45">
      <c r="A162" s="1">
        <v>1972.75</v>
      </c>
      <c r="B162" s="4">
        <f t="shared" si="2"/>
        <v>30319</v>
      </c>
      <c r="C162" s="4">
        <v>19781</v>
      </c>
      <c r="D162" s="4">
        <v>1789</v>
      </c>
      <c r="E162" s="4">
        <v>5113</v>
      </c>
      <c r="F162">
        <v>0</v>
      </c>
      <c r="G162" s="4">
        <v>0</v>
      </c>
      <c r="H162">
        <v>0</v>
      </c>
      <c r="I162" s="4">
        <v>3636</v>
      </c>
      <c r="J162" s="4">
        <v>440257</v>
      </c>
      <c r="L162" s="4"/>
    </row>
    <row r="163" spans="1:12" x14ac:dyDescent="0.45">
      <c r="A163" s="1">
        <v>1973</v>
      </c>
      <c r="B163" s="4">
        <f t="shared" si="2"/>
        <v>30821</v>
      </c>
      <c r="C163" s="4">
        <v>20571</v>
      </c>
      <c r="D163" s="4">
        <v>1718</v>
      </c>
      <c r="E163" s="4">
        <v>4664</v>
      </c>
      <c r="F163">
        <v>0</v>
      </c>
      <c r="G163" s="4">
        <v>0</v>
      </c>
      <c r="H163">
        <v>0</v>
      </c>
      <c r="I163" s="4">
        <v>3868</v>
      </c>
      <c r="J163" s="4">
        <v>450548</v>
      </c>
      <c r="L163" s="4"/>
    </row>
    <row r="164" spans="1:12" x14ac:dyDescent="0.45">
      <c r="A164" s="1">
        <v>1973.25</v>
      </c>
      <c r="B164" s="4">
        <f t="shared" si="2"/>
        <v>31097</v>
      </c>
      <c r="C164" s="4">
        <v>21413</v>
      </c>
      <c r="D164" s="4">
        <v>2029</v>
      </c>
      <c r="E164" s="4">
        <v>3908</v>
      </c>
      <c r="F164">
        <v>0</v>
      </c>
      <c r="G164" s="4">
        <v>0</v>
      </c>
      <c r="H164">
        <v>0</v>
      </c>
      <c r="I164" s="4">
        <v>3747</v>
      </c>
      <c r="J164" s="4">
        <v>465981</v>
      </c>
      <c r="L164" s="4"/>
    </row>
    <row r="165" spans="1:12" x14ac:dyDescent="0.45">
      <c r="A165" s="1">
        <v>1973.5</v>
      </c>
      <c r="B165" s="4">
        <f t="shared" si="2"/>
        <v>33740</v>
      </c>
      <c r="C165" s="4">
        <v>22831</v>
      </c>
      <c r="D165" s="4">
        <v>2423</v>
      </c>
      <c r="E165" s="4">
        <v>4430</v>
      </c>
      <c r="F165">
        <v>0</v>
      </c>
      <c r="G165" s="4">
        <v>0</v>
      </c>
      <c r="H165">
        <v>0</v>
      </c>
      <c r="I165" s="4">
        <v>4056</v>
      </c>
      <c r="J165" s="4">
        <v>481021</v>
      </c>
      <c r="L165" s="4"/>
    </row>
    <row r="166" spans="1:12" x14ac:dyDescent="0.45">
      <c r="A166" s="1">
        <v>1973.75</v>
      </c>
      <c r="B166" s="4">
        <f t="shared" si="2"/>
        <v>34956</v>
      </c>
      <c r="C166" s="4">
        <v>24075</v>
      </c>
      <c r="D166" s="4">
        <v>2604</v>
      </c>
      <c r="E166" s="4">
        <v>4029</v>
      </c>
      <c r="F166">
        <v>0</v>
      </c>
      <c r="G166" s="4">
        <v>0</v>
      </c>
      <c r="H166">
        <v>0</v>
      </c>
      <c r="I166" s="4">
        <v>4248</v>
      </c>
      <c r="J166" s="4">
        <v>493031</v>
      </c>
      <c r="L166" s="4"/>
    </row>
    <row r="167" spans="1:12" x14ac:dyDescent="0.45">
      <c r="A167" s="1">
        <v>1974</v>
      </c>
      <c r="B167" s="4">
        <f t="shared" si="2"/>
        <v>35546</v>
      </c>
      <c r="C167" s="4">
        <v>24775</v>
      </c>
      <c r="D167" s="4">
        <v>2638</v>
      </c>
      <c r="E167" s="4">
        <v>3604</v>
      </c>
      <c r="F167">
        <v>0</v>
      </c>
      <c r="G167" s="4">
        <v>0</v>
      </c>
      <c r="H167">
        <v>0</v>
      </c>
      <c r="I167" s="4">
        <v>4529</v>
      </c>
      <c r="J167" s="4">
        <v>503264</v>
      </c>
      <c r="L167" s="4"/>
    </row>
    <row r="168" spans="1:12" x14ac:dyDescent="0.45">
      <c r="A168" s="1">
        <v>1974.25</v>
      </c>
      <c r="B168" s="4">
        <f t="shared" si="2"/>
        <v>38457</v>
      </c>
      <c r="C168" s="4">
        <v>26559</v>
      </c>
      <c r="D168" s="4">
        <v>3191</v>
      </c>
      <c r="E168" s="4">
        <v>3616</v>
      </c>
      <c r="F168">
        <v>0</v>
      </c>
      <c r="G168" s="4">
        <v>0</v>
      </c>
      <c r="H168">
        <v>0</v>
      </c>
      <c r="I168" s="4">
        <v>5091</v>
      </c>
      <c r="J168" s="4">
        <v>516059</v>
      </c>
      <c r="L168" s="4"/>
    </row>
    <row r="169" spans="1:12" x14ac:dyDescent="0.45">
      <c r="A169" s="1">
        <v>1974.5</v>
      </c>
      <c r="B169" s="4">
        <f t="shared" si="2"/>
        <v>41371</v>
      </c>
      <c r="C169" s="4">
        <v>28641</v>
      </c>
      <c r="D169" s="4">
        <v>3713</v>
      </c>
      <c r="E169" s="4">
        <v>4052</v>
      </c>
      <c r="F169">
        <v>0</v>
      </c>
      <c r="G169" s="4">
        <v>0</v>
      </c>
      <c r="H169">
        <v>0</v>
      </c>
      <c r="I169" s="4">
        <v>4965</v>
      </c>
      <c r="J169" s="4">
        <v>527792</v>
      </c>
      <c r="L169" s="4"/>
    </row>
    <row r="170" spans="1:12" x14ac:dyDescent="0.45">
      <c r="A170" s="1">
        <v>1974.75</v>
      </c>
      <c r="B170" s="4">
        <f t="shared" si="2"/>
        <v>44562</v>
      </c>
      <c r="C170" s="4">
        <v>29578</v>
      </c>
      <c r="D170" s="4">
        <v>4586</v>
      </c>
      <c r="E170" s="4">
        <v>4846</v>
      </c>
      <c r="F170">
        <v>0</v>
      </c>
      <c r="G170" s="4">
        <v>0</v>
      </c>
      <c r="H170">
        <v>0</v>
      </c>
      <c r="I170" s="4">
        <v>5552</v>
      </c>
      <c r="J170" s="4">
        <v>535225</v>
      </c>
      <c r="L170" s="4"/>
    </row>
    <row r="171" spans="1:12" x14ac:dyDescent="0.45">
      <c r="A171" s="1">
        <v>1975</v>
      </c>
      <c r="B171" s="4">
        <f t="shared" si="2"/>
        <v>44981</v>
      </c>
      <c r="C171" s="4">
        <v>29754</v>
      </c>
      <c r="D171" s="4">
        <v>4608</v>
      </c>
      <c r="E171" s="4">
        <v>5599</v>
      </c>
      <c r="F171">
        <v>0</v>
      </c>
      <c r="G171" s="4">
        <v>0</v>
      </c>
      <c r="H171">
        <v>0</v>
      </c>
      <c r="I171" s="4">
        <v>5020</v>
      </c>
      <c r="J171" s="4">
        <v>540537</v>
      </c>
      <c r="L171" s="4"/>
    </row>
    <row r="172" spans="1:12" x14ac:dyDescent="0.45">
      <c r="A172" s="1">
        <v>1975.25</v>
      </c>
      <c r="B172" s="4">
        <f t="shared" si="2"/>
        <v>47156</v>
      </c>
      <c r="C172" s="4">
        <v>30015</v>
      </c>
      <c r="D172" s="4">
        <v>4944</v>
      </c>
      <c r="E172" s="4">
        <v>5610</v>
      </c>
      <c r="F172">
        <v>0</v>
      </c>
      <c r="G172" s="4">
        <v>0</v>
      </c>
      <c r="H172">
        <v>0</v>
      </c>
      <c r="I172" s="4">
        <v>6587</v>
      </c>
      <c r="J172" s="4">
        <v>551561</v>
      </c>
      <c r="L172" s="4"/>
    </row>
    <row r="173" spans="1:12" x14ac:dyDescent="0.45">
      <c r="A173" s="1">
        <v>1975.5</v>
      </c>
      <c r="B173" s="4">
        <f t="shared" si="2"/>
        <v>49982</v>
      </c>
      <c r="C173" s="4">
        <v>31055</v>
      </c>
      <c r="D173" s="4">
        <v>5033</v>
      </c>
      <c r="E173" s="4">
        <v>6534</v>
      </c>
      <c r="F173">
        <v>0</v>
      </c>
      <c r="G173" s="4">
        <v>0</v>
      </c>
      <c r="H173">
        <v>0</v>
      </c>
      <c r="I173" s="4">
        <v>7360</v>
      </c>
      <c r="J173" s="4">
        <v>563596</v>
      </c>
      <c r="L173" s="4"/>
    </row>
    <row r="174" spans="1:12" x14ac:dyDescent="0.45">
      <c r="A174" s="1">
        <v>1975.75</v>
      </c>
      <c r="B174" s="4">
        <f t="shared" si="2"/>
        <v>52471</v>
      </c>
      <c r="C174" s="4">
        <v>31824</v>
      </c>
      <c r="D174" s="4">
        <v>4987</v>
      </c>
      <c r="E174" s="4">
        <v>7438</v>
      </c>
      <c r="F174">
        <v>0</v>
      </c>
      <c r="G174" s="4">
        <v>0</v>
      </c>
      <c r="H174">
        <v>0</v>
      </c>
      <c r="I174" s="4">
        <v>8222</v>
      </c>
      <c r="J174" s="4">
        <v>574696</v>
      </c>
      <c r="L174" s="4"/>
    </row>
    <row r="175" spans="1:12" x14ac:dyDescent="0.45">
      <c r="A175" s="1">
        <v>1976</v>
      </c>
      <c r="B175" s="4">
        <f t="shared" si="2"/>
        <v>52946</v>
      </c>
      <c r="C175" s="4">
        <v>32182</v>
      </c>
      <c r="D175" s="4">
        <v>4602</v>
      </c>
      <c r="E175" s="4">
        <v>7619</v>
      </c>
      <c r="F175">
        <v>0</v>
      </c>
      <c r="G175" s="4">
        <v>0</v>
      </c>
      <c r="H175">
        <v>0</v>
      </c>
      <c r="I175" s="4">
        <v>8543</v>
      </c>
      <c r="J175" s="4">
        <v>588374</v>
      </c>
      <c r="L175" s="4"/>
    </row>
    <row r="176" spans="1:12" x14ac:dyDescent="0.45">
      <c r="A176" s="1">
        <v>1976.25</v>
      </c>
      <c r="B176" s="4">
        <f t="shared" si="2"/>
        <v>51401</v>
      </c>
      <c r="C176" s="4">
        <v>32028</v>
      </c>
      <c r="D176" s="4">
        <v>4529</v>
      </c>
      <c r="E176" s="4">
        <v>5557</v>
      </c>
      <c r="F176">
        <v>0</v>
      </c>
      <c r="G176" s="4">
        <v>0</v>
      </c>
      <c r="H176">
        <v>0</v>
      </c>
      <c r="I176" s="4">
        <v>9287</v>
      </c>
      <c r="J176" s="4">
        <v>604652</v>
      </c>
      <c r="L176" s="4"/>
    </row>
    <row r="177" spans="1:12" x14ac:dyDescent="0.45">
      <c r="A177" s="1">
        <v>1976.5</v>
      </c>
      <c r="B177" s="4">
        <f t="shared" si="2"/>
        <v>52570</v>
      </c>
      <c r="C177" s="4">
        <v>32962</v>
      </c>
      <c r="D177" s="4">
        <v>4269</v>
      </c>
      <c r="E177" s="4">
        <v>5068</v>
      </c>
      <c r="F177">
        <v>0</v>
      </c>
      <c r="G177" s="4">
        <v>0</v>
      </c>
      <c r="H177">
        <v>0</v>
      </c>
      <c r="I177" s="4">
        <v>10271</v>
      </c>
      <c r="J177" s="4">
        <v>623693</v>
      </c>
      <c r="L177" s="4"/>
    </row>
    <row r="178" spans="1:12" x14ac:dyDescent="0.45">
      <c r="A178" s="1">
        <v>1976.75</v>
      </c>
      <c r="B178" s="4">
        <f t="shared" si="2"/>
        <v>52314</v>
      </c>
      <c r="C178" s="4">
        <v>32904</v>
      </c>
      <c r="D178" s="4">
        <v>4269</v>
      </c>
      <c r="E178" s="4">
        <v>4241</v>
      </c>
      <c r="F178">
        <v>0</v>
      </c>
      <c r="G178" s="4">
        <v>0</v>
      </c>
      <c r="H178">
        <v>0</v>
      </c>
      <c r="I178" s="4">
        <v>10900</v>
      </c>
      <c r="J178" s="4">
        <v>640917</v>
      </c>
      <c r="L178" s="4"/>
    </row>
    <row r="179" spans="1:12" x14ac:dyDescent="0.45">
      <c r="A179" s="1">
        <v>1977</v>
      </c>
      <c r="B179" s="4">
        <f t="shared" si="2"/>
        <v>51509</v>
      </c>
      <c r="C179" s="4">
        <v>32830</v>
      </c>
      <c r="D179" s="4">
        <v>3557</v>
      </c>
      <c r="E179" s="4">
        <v>4013</v>
      </c>
      <c r="F179">
        <v>0</v>
      </c>
      <c r="G179" s="4">
        <v>0</v>
      </c>
      <c r="H179">
        <v>0</v>
      </c>
      <c r="I179" s="4">
        <v>11109</v>
      </c>
      <c r="J179" s="4">
        <v>657424</v>
      </c>
      <c r="L179" s="4"/>
    </row>
    <row r="180" spans="1:12" x14ac:dyDescent="0.45">
      <c r="A180" s="1">
        <v>1977.25</v>
      </c>
      <c r="B180" s="4">
        <f t="shared" si="2"/>
        <v>53220</v>
      </c>
      <c r="C180" s="4">
        <v>33918</v>
      </c>
      <c r="D180" s="4">
        <v>3389</v>
      </c>
      <c r="E180" s="4">
        <v>3912</v>
      </c>
      <c r="F180">
        <v>0</v>
      </c>
      <c r="G180" s="4">
        <v>0</v>
      </c>
      <c r="H180">
        <v>0</v>
      </c>
      <c r="I180" s="4">
        <v>12001</v>
      </c>
      <c r="J180" s="4">
        <v>685584</v>
      </c>
      <c r="L180" s="4"/>
    </row>
    <row r="181" spans="1:12" x14ac:dyDescent="0.45">
      <c r="A181" s="1">
        <v>1977.5</v>
      </c>
      <c r="B181" s="4">
        <f t="shared" si="2"/>
        <v>54257</v>
      </c>
      <c r="C181" s="4">
        <v>34149</v>
      </c>
      <c r="D181" s="4">
        <v>3376</v>
      </c>
      <c r="E181" s="4">
        <v>3589</v>
      </c>
      <c r="F181">
        <v>0</v>
      </c>
      <c r="G181" s="4">
        <v>0</v>
      </c>
      <c r="H181">
        <v>0</v>
      </c>
      <c r="I181" s="4">
        <v>13143</v>
      </c>
      <c r="J181" s="4">
        <v>715032</v>
      </c>
      <c r="L181" s="4"/>
    </row>
    <row r="182" spans="1:12" x14ac:dyDescent="0.45">
      <c r="A182" s="1">
        <v>1977.75</v>
      </c>
      <c r="B182" s="4">
        <f t="shared" si="2"/>
        <v>55543</v>
      </c>
      <c r="C182" s="4">
        <v>34370</v>
      </c>
      <c r="D182" s="4">
        <v>3276</v>
      </c>
      <c r="E182" s="4">
        <v>3660</v>
      </c>
      <c r="F182">
        <v>0</v>
      </c>
      <c r="G182" s="4">
        <v>0</v>
      </c>
      <c r="H182">
        <v>0</v>
      </c>
      <c r="I182" s="4">
        <v>14237</v>
      </c>
      <c r="J182" s="4">
        <v>742003</v>
      </c>
      <c r="L182" s="4"/>
    </row>
    <row r="183" spans="1:12" x14ac:dyDescent="0.45">
      <c r="A183" s="1">
        <v>1978</v>
      </c>
      <c r="B183" s="4">
        <f t="shared" si="2"/>
        <v>57079</v>
      </c>
      <c r="C183" s="4">
        <v>36030</v>
      </c>
      <c r="D183" s="4">
        <v>3372</v>
      </c>
      <c r="E183" s="4">
        <v>3291</v>
      </c>
      <c r="F183">
        <v>0</v>
      </c>
      <c r="G183" s="4">
        <v>0</v>
      </c>
      <c r="H183">
        <v>0</v>
      </c>
      <c r="I183" s="4">
        <v>14386</v>
      </c>
      <c r="J183" s="4">
        <v>762906</v>
      </c>
      <c r="L183" s="4"/>
    </row>
    <row r="184" spans="1:12" x14ac:dyDescent="0.45">
      <c r="A184" s="1">
        <v>1978.25</v>
      </c>
      <c r="B184" s="4">
        <f t="shared" si="2"/>
        <v>59599</v>
      </c>
      <c r="C184" s="4">
        <v>38753</v>
      </c>
      <c r="D184" s="4">
        <v>2255</v>
      </c>
      <c r="E184" s="4">
        <v>3283</v>
      </c>
      <c r="F184">
        <v>0</v>
      </c>
      <c r="G184" s="4">
        <v>0</v>
      </c>
      <c r="H184">
        <v>0</v>
      </c>
      <c r="I184" s="4">
        <v>15308</v>
      </c>
      <c r="J184" s="4">
        <v>794812</v>
      </c>
      <c r="L184" s="4"/>
    </row>
    <row r="185" spans="1:12" x14ac:dyDescent="0.45">
      <c r="A185" s="1">
        <v>1978.5</v>
      </c>
      <c r="B185" s="4">
        <f t="shared" si="2"/>
        <v>63663</v>
      </c>
      <c r="C185" s="4">
        <v>41189</v>
      </c>
      <c r="D185" s="4">
        <v>2486</v>
      </c>
      <c r="E185" s="4">
        <v>3560</v>
      </c>
      <c r="F185">
        <v>0</v>
      </c>
      <c r="G185" s="4">
        <v>0</v>
      </c>
      <c r="H185">
        <v>0</v>
      </c>
      <c r="I185" s="4">
        <v>16428</v>
      </c>
      <c r="J185" s="4">
        <v>830040</v>
      </c>
      <c r="L185" s="4"/>
    </row>
    <row r="186" spans="1:12" x14ac:dyDescent="0.45">
      <c r="A186" s="1">
        <v>1978.75</v>
      </c>
      <c r="B186" s="4">
        <f t="shared" si="2"/>
        <v>67101</v>
      </c>
      <c r="C186" s="4">
        <v>43311</v>
      </c>
      <c r="D186" s="4">
        <v>3064</v>
      </c>
      <c r="E186" s="4">
        <v>3509</v>
      </c>
      <c r="F186">
        <v>0</v>
      </c>
      <c r="G186" s="4">
        <v>0</v>
      </c>
      <c r="H186">
        <v>0</v>
      </c>
      <c r="I186" s="4">
        <v>17217</v>
      </c>
      <c r="J186" s="4">
        <v>863406</v>
      </c>
      <c r="L186" s="4"/>
    </row>
    <row r="187" spans="1:12" x14ac:dyDescent="0.45">
      <c r="A187" s="1">
        <v>1979</v>
      </c>
      <c r="B187" s="4">
        <f t="shared" si="2"/>
        <v>71595</v>
      </c>
      <c r="C187" s="4">
        <v>46410</v>
      </c>
      <c r="D187" s="4">
        <v>3510</v>
      </c>
      <c r="E187" s="4">
        <v>3448</v>
      </c>
      <c r="F187">
        <v>0</v>
      </c>
      <c r="G187" s="4">
        <v>0</v>
      </c>
      <c r="H187">
        <v>0</v>
      </c>
      <c r="I187" s="4">
        <v>18227</v>
      </c>
      <c r="J187" s="4">
        <v>890508</v>
      </c>
      <c r="L187" s="4"/>
    </row>
    <row r="188" spans="1:12" x14ac:dyDescent="0.45">
      <c r="A188" s="1">
        <v>1979.25</v>
      </c>
      <c r="B188" s="4">
        <f t="shared" si="2"/>
        <v>73979</v>
      </c>
      <c r="C188" s="4">
        <v>48206</v>
      </c>
      <c r="D188" s="4">
        <v>3334</v>
      </c>
      <c r="E188" s="4">
        <v>3425</v>
      </c>
      <c r="F188">
        <v>0</v>
      </c>
      <c r="G188" s="4">
        <v>0</v>
      </c>
      <c r="H188">
        <v>0</v>
      </c>
      <c r="I188" s="4">
        <v>19014</v>
      </c>
      <c r="J188" s="4">
        <v>924772</v>
      </c>
      <c r="L188" s="4"/>
    </row>
    <row r="189" spans="1:12" x14ac:dyDescent="0.45">
      <c r="A189" s="1">
        <v>1979.5</v>
      </c>
      <c r="B189" s="4">
        <f t="shared" si="2"/>
        <v>76090</v>
      </c>
      <c r="C189" s="4">
        <v>49173</v>
      </c>
      <c r="D189" s="4">
        <v>3729</v>
      </c>
      <c r="E189" s="4">
        <v>3382</v>
      </c>
      <c r="F189">
        <v>0</v>
      </c>
      <c r="G189" s="4">
        <v>0</v>
      </c>
      <c r="H189">
        <v>0</v>
      </c>
      <c r="I189" s="4">
        <v>19806</v>
      </c>
      <c r="J189" s="4">
        <v>961246</v>
      </c>
      <c r="L189" s="4"/>
    </row>
    <row r="190" spans="1:12" x14ac:dyDescent="0.45">
      <c r="A190" s="1">
        <v>1979.75</v>
      </c>
      <c r="B190" s="4">
        <f t="shared" si="2"/>
        <v>79288</v>
      </c>
      <c r="C190" s="4">
        <v>51091</v>
      </c>
      <c r="D190" s="4">
        <v>4035</v>
      </c>
      <c r="E190" s="4">
        <v>3852</v>
      </c>
      <c r="F190">
        <v>0</v>
      </c>
      <c r="G190" s="4">
        <v>0</v>
      </c>
      <c r="H190">
        <v>0</v>
      </c>
      <c r="I190" s="4">
        <v>20310</v>
      </c>
      <c r="J190" s="4">
        <v>990827</v>
      </c>
      <c r="L190" s="4"/>
    </row>
    <row r="191" spans="1:12" x14ac:dyDescent="0.45">
      <c r="A191" s="1">
        <v>1980</v>
      </c>
      <c r="B191" s="4">
        <f t="shared" si="2"/>
        <v>83776</v>
      </c>
      <c r="C191" s="4">
        <v>53990</v>
      </c>
      <c r="D191" s="4">
        <v>4235</v>
      </c>
      <c r="E191" s="4">
        <v>3919</v>
      </c>
      <c r="F191">
        <v>0</v>
      </c>
      <c r="G191" s="4">
        <v>0</v>
      </c>
      <c r="H191">
        <v>0</v>
      </c>
      <c r="I191" s="4">
        <v>21632</v>
      </c>
      <c r="J191" s="4">
        <v>1023120</v>
      </c>
      <c r="L191" s="4"/>
    </row>
    <row r="192" spans="1:12" x14ac:dyDescent="0.45">
      <c r="A192" s="1">
        <v>1980.25</v>
      </c>
      <c r="B192" s="4">
        <f t="shared" si="2"/>
        <v>86418</v>
      </c>
      <c r="C192" s="4">
        <v>55419</v>
      </c>
      <c r="D192" s="4">
        <v>4014</v>
      </c>
      <c r="E192" s="4">
        <v>4466</v>
      </c>
      <c r="F192">
        <v>0</v>
      </c>
      <c r="G192" s="4">
        <v>0</v>
      </c>
      <c r="H192">
        <v>0</v>
      </c>
      <c r="I192" s="4">
        <v>22519</v>
      </c>
      <c r="J192" s="4">
        <v>1040697</v>
      </c>
      <c r="L192" s="4"/>
    </row>
    <row r="193" spans="1:12" x14ac:dyDescent="0.45">
      <c r="A193" s="1">
        <v>1980.5</v>
      </c>
      <c r="B193" s="4">
        <f t="shared" si="2"/>
        <v>87776</v>
      </c>
      <c r="C193" s="4">
        <v>55632</v>
      </c>
      <c r="D193" s="4">
        <v>4543</v>
      </c>
      <c r="E193" s="4">
        <v>4389</v>
      </c>
      <c r="F193">
        <v>0</v>
      </c>
      <c r="G193" s="4">
        <v>0</v>
      </c>
      <c r="H193">
        <v>0</v>
      </c>
      <c r="I193" s="4">
        <v>23212</v>
      </c>
      <c r="J193" s="4">
        <v>1071748</v>
      </c>
      <c r="L193" s="4"/>
    </row>
    <row r="194" spans="1:12" x14ac:dyDescent="0.45">
      <c r="A194" s="1">
        <v>1980.75</v>
      </c>
      <c r="B194" s="4">
        <f t="shared" si="2"/>
        <v>91123</v>
      </c>
      <c r="C194" s="4">
        <v>57327</v>
      </c>
      <c r="D194" s="4">
        <v>5067</v>
      </c>
      <c r="E194" s="4">
        <v>4642</v>
      </c>
      <c r="F194">
        <v>0</v>
      </c>
      <c r="G194" s="4">
        <v>0</v>
      </c>
      <c r="H194">
        <v>0</v>
      </c>
      <c r="I194" s="4">
        <v>24087</v>
      </c>
      <c r="J194" s="4">
        <v>1100438</v>
      </c>
      <c r="L194" s="4"/>
    </row>
    <row r="195" spans="1:12" x14ac:dyDescent="0.45">
      <c r="A195" s="1">
        <v>1981</v>
      </c>
      <c r="B195" s="4">
        <f t="shared" si="2"/>
        <v>92366</v>
      </c>
      <c r="C195" s="4">
        <v>57362</v>
      </c>
      <c r="D195" s="4">
        <v>5161</v>
      </c>
      <c r="E195" s="4">
        <v>4826</v>
      </c>
      <c r="F195">
        <v>0</v>
      </c>
      <c r="G195" s="4">
        <v>0</v>
      </c>
      <c r="H195">
        <v>0</v>
      </c>
      <c r="I195" s="4">
        <v>25017</v>
      </c>
      <c r="J195" s="4">
        <v>1117077</v>
      </c>
      <c r="L195" s="4"/>
    </row>
    <row r="196" spans="1:12" x14ac:dyDescent="0.45">
      <c r="A196" s="1">
        <v>1981.25</v>
      </c>
      <c r="B196" s="4">
        <f t="shared" si="2"/>
        <v>93714</v>
      </c>
      <c r="C196" s="4">
        <v>57657</v>
      </c>
      <c r="D196" s="4">
        <v>5257</v>
      </c>
      <c r="E196" s="4">
        <v>4972</v>
      </c>
      <c r="F196">
        <v>0</v>
      </c>
      <c r="G196" s="4">
        <v>0</v>
      </c>
      <c r="H196">
        <v>0</v>
      </c>
      <c r="I196" s="4">
        <v>25828</v>
      </c>
      <c r="J196" s="4">
        <v>1141889</v>
      </c>
      <c r="L196" s="4"/>
    </row>
    <row r="197" spans="1:12" x14ac:dyDescent="0.45">
      <c r="A197" s="1">
        <v>1981.5</v>
      </c>
      <c r="B197" s="4">
        <f t="shared" si="2"/>
        <v>96205</v>
      </c>
      <c r="C197" s="4">
        <v>59682</v>
      </c>
      <c r="D197" s="4">
        <v>5431</v>
      </c>
      <c r="E197" s="4">
        <v>4382</v>
      </c>
      <c r="F197">
        <v>0</v>
      </c>
      <c r="G197" s="4">
        <v>0</v>
      </c>
      <c r="H197">
        <v>0</v>
      </c>
      <c r="I197" s="4">
        <v>26710</v>
      </c>
      <c r="J197" s="4">
        <v>1160610</v>
      </c>
      <c r="L197" s="4"/>
    </row>
    <row r="198" spans="1:12" x14ac:dyDescent="0.45">
      <c r="A198" s="1">
        <v>1981.75</v>
      </c>
      <c r="B198" s="4">
        <f t="shared" ref="B198:B261" si="3">SUM(C198:I198)</f>
        <v>98743</v>
      </c>
      <c r="C198" s="4">
        <v>61412</v>
      </c>
      <c r="D198" s="4">
        <v>5255</v>
      </c>
      <c r="E198" s="4">
        <v>4765</v>
      </c>
      <c r="F198">
        <v>0</v>
      </c>
      <c r="G198" s="4">
        <v>0</v>
      </c>
      <c r="H198">
        <v>0</v>
      </c>
      <c r="I198" s="4">
        <v>27311</v>
      </c>
      <c r="J198" s="4">
        <v>1172590</v>
      </c>
      <c r="L198" s="4"/>
    </row>
    <row r="199" spans="1:12" x14ac:dyDescent="0.45">
      <c r="A199" s="1">
        <v>1982</v>
      </c>
      <c r="B199" s="4">
        <f t="shared" si="3"/>
        <v>100169</v>
      </c>
      <c r="C199" s="4">
        <v>62544</v>
      </c>
      <c r="D199" s="4">
        <v>5320</v>
      </c>
      <c r="E199" s="4">
        <v>4438</v>
      </c>
      <c r="F199">
        <v>0</v>
      </c>
      <c r="G199" s="4">
        <v>0</v>
      </c>
      <c r="H199">
        <v>0</v>
      </c>
      <c r="I199" s="4">
        <v>27867</v>
      </c>
      <c r="J199" s="4">
        <v>1185225</v>
      </c>
      <c r="L199" s="4"/>
    </row>
    <row r="200" spans="1:12" x14ac:dyDescent="0.45">
      <c r="A200" s="1">
        <v>1982.25</v>
      </c>
      <c r="B200" s="4">
        <f t="shared" si="3"/>
        <v>103327</v>
      </c>
      <c r="C200" s="4">
        <v>65008</v>
      </c>
      <c r="D200" s="4">
        <v>5295</v>
      </c>
      <c r="E200" s="4">
        <v>4669</v>
      </c>
      <c r="F200">
        <v>0</v>
      </c>
      <c r="G200" s="4">
        <v>0</v>
      </c>
      <c r="H200">
        <v>0</v>
      </c>
      <c r="I200" s="4">
        <v>28355</v>
      </c>
      <c r="J200" s="4">
        <v>1199738</v>
      </c>
      <c r="L200" s="4"/>
    </row>
    <row r="201" spans="1:12" x14ac:dyDescent="0.45">
      <c r="A201" s="1">
        <v>1982.5</v>
      </c>
      <c r="B201" s="4">
        <f t="shared" si="3"/>
        <v>106684</v>
      </c>
      <c r="C201" s="4">
        <v>68841</v>
      </c>
      <c r="D201" s="4">
        <v>5207</v>
      </c>
      <c r="E201" s="4">
        <v>4110</v>
      </c>
      <c r="F201">
        <v>0</v>
      </c>
      <c r="G201" s="4">
        <v>0</v>
      </c>
      <c r="H201">
        <v>0</v>
      </c>
      <c r="I201" s="4">
        <v>28526</v>
      </c>
      <c r="J201" s="4">
        <v>1199529</v>
      </c>
      <c r="L201" s="4"/>
    </row>
    <row r="202" spans="1:12" x14ac:dyDescent="0.45">
      <c r="A202" s="1">
        <v>1982.75</v>
      </c>
      <c r="B202" s="4">
        <f t="shared" si="3"/>
        <v>109768</v>
      </c>
      <c r="C202" s="4">
        <v>71814</v>
      </c>
      <c r="D202" s="4">
        <v>4733</v>
      </c>
      <c r="E202" s="4">
        <v>4227</v>
      </c>
      <c r="F202">
        <v>0</v>
      </c>
      <c r="G202" s="4">
        <v>0</v>
      </c>
      <c r="H202">
        <v>0</v>
      </c>
      <c r="I202" s="4">
        <v>28994</v>
      </c>
      <c r="J202" s="4">
        <v>1216299</v>
      </c>
      <c r="L202" s="4"/>
    </row>
    <row r="203" spans="1:12" x14ac:dyDescent="0.45">
      <c r="A203" s="1">
        <v>1983</v>
      </c>
      <c r="B203" s="4">
        <f t="shared" si="3"/>
        <v>111193</v>
      </c>
      <c r="C203" s="4">
        <v>73666</v>
      </c>
      <c r="D203" s="4">
        <v>4795</v>
      </c>
      <c r="E203" s="4">
        <v>3753</v>
      </c>
      <c r="F203">
        <v>0</v>
      </c>
      <c r="G203" s="4">
        <v>0</v>
      </c>
      <c r="H203">
        <v>0</v>
      </c>
      <c r="I203" s="4">
        <v>28979</v>
      </c>
      <c r="J203" s="4">
        <v>1234159</v>
      </c>
      <c r="L203" s="4"/>
    </row>
    <row r="204" spans="1:12" x14ac:dyDescent="0.45">
      <c r="A204" s="1">
        <v>1983.25</v>
      </c>
      <c r="B204" s="4">
        <f t="shared" si="3"/>
        <v>114086</v>
      </c>
      <c r="C204" s="4">
        <v>74669</v>
      </c>
      <c r="D204" s="4">
        <v>6235</v>
      </c>
      <c r="E204" s="4">
        <v>3643</v>
      </c>
      <c r="F204">
        <v>0</v>
      </c>
      <c r="G204" s="4">
        <v>0</v>
      </c>
      <c r="H204">
        <v>0</v>
      </c>
      <c r="I204" s="4">
        <v>29539</v>
      </c>
      <c r="J204" s="4">
        <v>1267057</v>
      </c>
      <c r="L204" s="4"/>
    </row>
    <row r="205" spans="1:12" x14ac:dyDescent="0.45">
      <c r="A205" s="1">
        <v>1983.5</v>
      </c>
      <c r="B205" s="4">
        <f t="shared" si="3"/>
        <v>115401</v>
      </c>
      <c r="C205" s="4">
        <v>75174</v>
      </c>
      <c r="D205" s="4">
        <v>6857</v>
      </c>
      <c r="E205" s="4">
        <v>3475</v>
      </c>
      <c r="F205">
        <v>0</v>
      </c>
      <c r="G205" s="4">
        <v>0</v>
      </c>
      <c r="H205">
        <v>0</v>
      </c>
      <c r="I205" s="4">
        <v>29895</v>
      </c>
      <c r="J205" s="4">
        <v>1309268</v>
      </c>
      <c r="L205" s="4"/>
    </row>
    <row r="206" spans="1:12" x14ac:dyDescent="0.45">
      <c r="A206" s="1">
        <v>1983.75</v>
      </c>
      <c r="B206" s="4">
        <f t="shared" si="3"/>
        <v>119511</v>
      </c>
      <c r="C206" s="4">
        <v>78256</v>
      </c>
      <c r="D206" s="4">
        <v>7633</v>
      </c>
      <c r="E206" s="4">
        <v>3395</v>
      </c>
      <c r="F206">
        <v>0</v>
      </c>
      <c r="G206" s="4">
        <v>0</v>
      </c>
      <c r="H206">
        <v>0</v>
      </c>
      <c r="I206" s="4">
        <v>30227</v>
      </c>
      <c r="J206" s="4">
        <v>1347500</v>
      </c>
      <c r="L206" s="4"/>
    </row>
    <row r="207" spans="1:12" x14ac:dyDescent="0.45">
      <c r="A207" s="1">
        <v>1984</v>
      </c>
      <c r="B207" s="4">
        <f t="shared" si="3"/>
        <v>123154</v>
      </c>
      <c r="C207" s="4">
        <v>80974</v>
      </c>
      <c r="D207" s="4">
        <v>8980</v>
      </c>
      <c r="E207" s="4">
        <v>2900</v>
      </c>
      <c r="F207">
        <v>0</v>
      </c>
      <c r="G207" s="4">
        <v>0</v>
      </c>
      <c r="H207">
        <v>0</v>
      </c>
      <c r="I207" s="4">
        <v>30300</v>
      </c>
      <c r="J207" s="4">
        <v>1383220</v>
      </c>
      <c r="L207" s="4"/>
    </row>
    <row r="208" spans="1:12" x14ac:dyDescent="0.45">
      <c r="A208" s="1">
        <v>1984.25</v>
      </c>
      <c r="B208" s="4">
        <f t="shared" si="3"/>
        <v>125925</v>
      </c>
      <c r="C208" s="4">
        <v>83243</v>
      </c>
      <c r="D208" s="4">
        <v>9478</v>
      </c>
      <c r="E208" s="4">
        <v>2715</v>
      </c>
      <c r="F208">
        <v>0</v>
      </c>
      <c r="G208" s="4">
        <v>0</v>
      </c>
      <c r="H208">
        <v>0</v>
      </c>
      <c r="I208" s="4">
        <v>30489</v>
      </c>
      <c r="J208" s="4">
        <v>1429405</v>
      </c>
      <c r="L208" s="4"/>
    </row>
    <row r="209" spans="1:12" x14ac:dyDescent="0.45">
      <c r="A209" s="1">
        <v>1984.5</v>
      </c>
      <c r="B209" s="4">
        <f t="shared" si="3"/>
        <v>126840</v>
      </c>
      <c r="C209" s="4">
        <v>84851</v>
      </c>
      <c r="D209" s="4">
        <v>9447</v>
      </c>
      <c r="E209" s="4">
        <v>2389</v>
      </c>
      <c r="F209">
        <v>0</v>
      </c>
      <c r="G209" s="4">
        <v>0</v>
      </c>
      <c r="H209">
        <v>0</v>
      </c>
      <c r="I209" s="4">
        <v>30153</v>
      </c>
      <c r="J209" s="4">
        <v>1469481</v>
      </c>
      <c r="L209" s="4"/>
    </row>
    <row r="210" spans="1:12" x14ac:dyDescent="0.45">
      <c r="A210" s="1">
        <v>1984.75</v>
      </c>
      <c r="B210" s="4">
        <f t="shared" si="3"/>
        <v>131989</v>
      </c>
      <c r="C210" s="4">
        <v>87940</v>
      </c>
      <c r="D210" s="4">
        <v>10399</v>
      </c>
      <c r="E210" s="4">
        <v>2301</v>
      </c>
      <c r="F210">
        <v>0</v>
      </c>
      <c r="G210" s="4">
        <v>0</v>
      </c>
      <c r="H210">
        <v>0</v>
      </c>
      <c r="I210" s="4">
        <v>31349</v>
      </c>
      <c r="J210" s="4">
        <v>1507671</v>
      </c>
      <c r="L210" s="4"/>
    </row>
    <row r="211" spans="1:12" x14ac:dyDescent="0.45">
      <c r="A211" s="1">
        <v>1985</v>
      </c>
      <c r="B211" s="4">
        <f t="shared" si="3"/>
        <v>137139</v>
      </c>
      <c r="C211" s="4">
        <v>91975</v>
      </c>
      <c r="D211" s="4">
        <v>11549</v>
      </c>
      <c r="E211" s="4">
        <v>1964</v>
      </c>
      <c r="F211">
        <v>0</v>
      </c>
      <c r="G211" s="4">
        <v>0</v>
      </c>
      <c r="H211">
        <v>0</v>
      </c>
      <c r="I211" s="4">
        <v>31651</v>
      </c>
      <c r="J211" s="4">
        <v>1568476</v>
      </c>
      <c r="L211" s="4"/>
    </row>
    <row r="212" spans="1:12" x14ac:dyDescent="0.45">
      <c r="A212" s="1">
        <v>1985.25</v>
      </c>
      <c r="B212" s="4">
        <f t="shared" si="3"/>
        <v>141240</v>
      </c>
      <c r="C212" s="4">
        <v>94777</v>
      </c>
      <c r="D212" s="4">
        <v>12576</v>
      </c>
      <c r="E212" s="4">
        <v>1825</v>
      </c>
      <c r="F212">
        <v>0</v>
      </c>
      <c r="G212" s="4">
        <v>0</v>
      </c>
      <c r="H212">
        <v>0</v>
      </c>
      <c r="I212" s="4">
        <v>32062</v>
      </c>
      <c r="J212" s="4">
        <v>1617351</v>
      </c>
      <c r="L212" s="4"/>
    </row>
    <row r="213" spans="1:12" x14ac:dyDescent="0.45">
      <c r="A213" s="1">
        <v>1985.5</v>
      </c>
      <c r="B213" s="4">
        <f t="shared" si="3"/>
        <v>144053</v>
      </c>
      <c r="C213" s="4">
        <v>96769</v>
      </c>
      <c r="D213" s="4">
        <v>13088</v>
      </c>
      <c r="E213" s="4">
        <v>1640</v>
      </c>
      <c r="F213">
        <v>0</v>
      </c>
      <c r="G213" s="4">
        <v>0</v>
      </c>
      <c r="H213">
        <v>0</v>
      </c>
      <c r="I213" s="4">
        <v>32556</v>
      </c>
      <c r="J213" s="4">
        <v>1672145</v>
      </c>
      <c r="L213" s="4"/>
    </row>
    <row r="214" spans="1:12" x14ac:dyDescent="0.45">
      <c r="A214" s="1">
        <v>1985.75</v>
      </c>
      <c r="B214" s="4">
        <f t="shared" si="3"/>
        <v>146867</v>
      </c>
      <c r="C214" s="4">
        <v>98282</v>
      </c>
      <c r="D214" s="4">
        <v>14022</v>
      </c>
      <c r="E214" s="4">
        <v>1473</v>
      </c>
      <c r="F214">
        <v>0</v>
      </c>
      <c r="G214" s="4">
        <v>0</v>
      </c>
      <c r="H214">
        <v>0</v>
      </c>
      <c r="I214" s="4">
        <v>33090</v>
      </c>
      <c r="J214" s="4">
        <v>1732791</v>
      </c>
      <c r="L214" s="4"/>
    </row>
    <row r="215" spans="1:12" x14ac:dyDescent="0.45">
      <c r="A215" s="1">
        <v>1986</v>
      </c>
      <c r="B215" s="4">
        <f t="shared" si="3"/>
        <v>147015</v>
      </c>
      <c r="C215" s="4">
        <v>98795</v>
      </c>
      <c r="D215" s="4">
        <v>13623</v>
      </c>
      <c r="E215" s="4">
        <v>1533</v>
      </c>
      <c r="F215">
        <v>0</v>
      </c>
      <c r="G215" s="4">
        <v>0</v>
      </c>
      <c r="H215">
        <v>0</v>
      </c>
      <c r="I215" s="4">
        <v>33064</v>
      </c>
      <c r="J215" s="4">
        <v>1770640</v>
      </c>
      <c r="L215" s="4"/>
    </row>
    <row r="216" spans="1:12" x14ac:dyDescent="0.45">
      <c r="A216" s="1">
        <v>1986.25</v>
      </c>
      <c r="B216" s="4">
        <f t="shared" si="3"/>
        <v>145664</v>
      </c>
      <c r="C216" s="4">
        <v>97295</v>
      </c>
      <c r="D216" s="4">
        <v>14194</v>
      </c>
      <c r="E216" s="4">
        <v>876</v>
      </c>
      <c r="F216">
        <v>0</v>
      </c>
      <c r="G216" s="4">
        <v>0</v>
      </c>
      <c r="H216">
        <v>0</v>
      </c>
      <c r="I216" s="4">
        <v>33299</v>
      </c>
      <c r="J216" s="4">
        <v>1837190</v>
      </c>
      <c r="L216" s="4"/>
    </row>
    <row r="217" spans="1:12" x14ac:dyDescent="0.45">
      <c r="A217" s="1">
        <v>1986.5</v>
      </c>
      <c r="B217" s="4">
        <f t="shared" si="3"/>
        <v>145203</v>
      </c>
      <c r="C217" s="4">
        <v>97717</v>
      </c>
      <c r="D217" s="4">
        <v>13359</v>
      </c>
      <c r="E217" s="4">
        <v>887</v>
      </c>
      <c r="F217">
        <v>0</v>
      </c>
      <c r="G217" s="4">
        <v>0</v>
      </c>
      <c r="H217">
        <v>0</v>
      </c>
      <c r="I217" s="4">
        <v>33240</v>
      </c>
      <c r="J217" s="4">
        <v>1912359</v>
      </c>
      <c r="L217" s="4"/>
    </row>
    <row r="218" spans="1:12" x14ac:dyDescent="0.45">
      <c r="A218" s="1">
        <v>1986.75</v>
      </c>
      <c r="B218" s="4">
        <f t="shared" si="3"/>
        <v>144628</v>
      </c>
      <c r="C218" s="4">
        <v>97895</v>
      </c>
      <c r="D218" s="4">
        <v>11564</v>
      </c>
      <c r="E218" s="4">
        <v>889</v>
      </c>
      <c r="F218">
        <v>0</v>
      </c>
      <c r="G218" s="4">
        <v>0</v>
      </c>
      <c r="H218">
        <v>0</v>
      </c>
      <c r="I218" s="4">
        <v>34280</v>
      </c>
      <c r="J218" s="4">
        <v>1969523</v>
      </c>
      <c r="L218" s="4"/>
    </row>
    <row r="219" spans="1:12" x14ac:dyDescent="0.45">
      <c r="A219" s="1">
        <v>1987</v>
      </c>
      <c r="B219" s="4">
        <f t="shared" si="3"/>
        <v>143044</v>
      </c>
      <c r="C219" s="4">
        <v>95140</v>
      </c>
      <c r="D219" s="4">
        <v>12940</v>
      </c>
      <c r="E219" s="4">
        <v>687</v>
      </c>
      <c r="F219">
        <v>0</v>
      </c>
      <c r="G219" s="4">
        <v>0</v>
      </c>
      <c r="H219">
        <v>0</v>
      </c>
      <c r="I219" s="4">
        <v>34277</v>
      </c>
      <c r="J219" s="4">
        <v>2015982</v>
      </c>
      <c r="L219" s="4"/>
    </row>
    <row r="220" spans="1:12" x14ac:dyDescent="0.45">
      <c r="A220" s="1">
        <v>1987.25</v>
      </c>
      <c r="B220" s="4">
        <f t="shared" si="3"/>
        <v>141562</v>
      </c>
      <c r="C220" s="4">
        <v>94064</v>
      </c>
      <c r="D220" s="4">
        <v>12598</v>
      </c>
      <c r="E220" s="4">
        <v>667</v>
      </c>
      <c r="F220">
        <v>0</v>
      </c>
      <c r="G220" s="4">
        <v>0</v>
      </c>
      <c r="H220">
        <v>0</v>
      </c>
      <c r="I220" s="4">
        <v>34233</v>
      </c>
      <c r="J220" s="4">
        <v>2094194</v>
      </c>
      <c r="L220" s="4"/>
    </row>
    <row r="221" spans="1:12" x14ac:dyDescent="0.45">
      <c r="A221" s="1">
        <v>1987.5</v>
      </c>
      <c r="B221" s="4">
        <f t="shared" si="3"/>
        <v>139626</v>
      </c>
      <c r="C221" s="4">
        <v>94884</v>
      </c>
      <c r="D221" s="4">
        <v>12940</v>
      </c>
      <c r="E221" s="4">
        <v>458</v>
      </c>
      <c r="F221">
        <v>0</v>
      </c>
      <c r="G221" s="4">
        <v>0</v>
      </c>
      <c r="H221">
        <v>0</v>
      </c>
      <c r="I221" s="4">
        <v>31344</v>
      </c>
      <c r="J221" s="4">
        <v>2153353</v>
      </c>
      <c r="L221" s="4"/>
    </row>
    <row r="222" spans="1:12" x14ac:dyDescent="0.45">
      <c r="A222" s="1">
        <v>1987.75</v>
      </c>
      <c r="B222" s="4">
        <f t="shared" si="3"/>
        <v>141750</v>
      </c>
      <c r="C222" s="4">
        <v>96649</v>
      </c>
      <c r="D222" s="4">
        <v>12871</v>
      </c>
      <c r="E222" s="4">
        <v>444</v>
      </c>
      <c r="F222">
        <v>0</v>
      </c>
      <c r="G222" s="4">
        <v>0</v>
      </c>
      <c r="H222">
        <v>0</v>
      </c>
      <c r="I222" s="4">
        <v>31786</v>
      </c>
      <c r="J222" s="4">
        <v>2186812</v>
      </c>
      <c r="L222" s="4"/>
    </row>
    <row r="223" spans="1:12" x14ac:dyDescent="0.45">
      <c r="A223" s="1">
        <v>1988</v>
      </c>
      <c r="B223" s="4">
        <f t="shared" si="3"/>
        <v>146567</v>
      </c>
      <c r="C223" s="4">
        <v>99787</v>
      </c>
      <c r="D223" s="4">
        <v>14386</v>
      </c>
      <c r="E223" s="4">
        <v>434</v>
      </c>
      <c r="F223">
        <v>0</v>
      </c>
      <c r="G223" s="4">
        <v>0</v>
      </c>
      <c r="H223">
        <v>0</v>
      </c>
      <c r="I223" s="4">
        <v>31960</v>
      </c>
      <c r="J223" s="4">
        <v>2243253</v>
      </c>
      <c r="L223" s="4"/>
    </row>
    <row r="224" spans="1:12" x14ac:dyDescent="0.45">
      <c r="A224" s="1">
        <v>1988.25</v>
      </c>
      <c r="B224" s="4">
        <f t="shared" si="3"/>
        <v>150120</v>
      </c>
      <c r="C224" s="4">
        <v>102368</v>
      </c>
      <c r="D224" s="4">
        <v>15576</v>
      </c>
      <c r="E224" s="4">
        <v>42</v>
      </c>
      <c r="F224" s="4">
        <v>0</v>
      </c>
      <c r="G224" s="4">
        <v>0</v>
      </c>
      <c r="H224">
        <v>0</v>
      </c>
      <c r="I224" s="4">
        <v>32134</v>
      </c>
      <c r="J224" s="4">
        <v>2310927</v>
      </c>
      <c r="L224" s="4"/>
    </row>
    <row r="225" spans="1:12" x14ac:dyDescent="0.45">
      <c r="A225" s="1">
        <v>1988.5</v>
      </c>
      <c r="B225" s="4">
        <f t="shared" si="3"/>
        <v>150242</v>
      </c>
      <c r="C225" s="4">
        <v>102453</v>
      </c>
      <c r="D225" s="4">
        <v>15442</v>
      </c>
      <c r="E225" s="4">
        <v>64</v>
      </c>
      <c r="F225" s="4">
        <v>0</v>
      </c>
      <c r="G225" s="4">
        <v>0</v>
      </c>
      <c r="H225">
        <v>0</v>
      </c>
      <c r="I225" s="4">
        <v>32283</v>
      </c>
      <c r="J225" s="4">
        <v>2375191</v>
      </c>
      <c r="L225" s="4"/>
    </row>
    <row r="226" spans="1:12" x14ac:dyDescent="0.45">
      <c r="A226" s="1">
        <v>1988.75</v>
      </c>
      <c r="B226" s="4">
        <f t="shared" si="3"/>
        <v>153607</v>
      </c>
      <c r="C226" s="4">
        <v>103013</v>
      </c>
      <c r="D226" s="4">
        <v>17425</v>
      </c>
      <c r="E226" s="4">
        <v>26</v>
      </c>
      <c r="F226" s="4">
        <v>310</v>
      </c>
      <c r="G226" s="4">
        <v>0</v>
      </c>
      <c r="H226">
        <v>0</v>
      </c>
      <c r="I226" s="4">
        <v>32833</v>
      </c>
      <c r="J226" s="4">
        <v>2437333</v>
      </c>
      <c r="L226" s="4"/>
    </row>
    <row r="227" spans="1:12" x14ac:dyDescent="0.45">
      <c r="A227" s="1">
        <v>1989</v>
      </c>
      <c r="B227" s="4">
        <f t="shared" si="3"/>
        <v>154475.36249244414</v>
      </c>
      <c r="C227" s="4">
        <v>101991</v>
      </c>
      <c r="D227" s="4">
        <v>18714</v>
      </c>
      <c r="E227" s="4">
        <v>25.3</v>
      </c>
      <c r="F227" s="4">
        <v>585.06249244414187</v>
      </c>
      <c r="G227" s="4">
        <v>0</v>
      </c>
      <c r="H227">
        <v>0</v>
      </c>
      <c r="I227" s="4">
        <v>33160</v>
      </c>
      <c r="J227" s="4">
        <v>2476757.0999999996</v>
      </c>
      <c r="L227" s="4"/>
    </row>
    <row r="228" spans="1:12" x14ac:dyDescent="0.45">
      <c r="A228" s="1">
        <v>1989.25</v>
      </c>
      <c r="B228" s="4">
        <f t="shared" si="3"/>
        <v>158151.1874840805</v>
      </c>
      <c r="C228" s="4">
        <v>103309</v>
      </c>
      <c r="D228" s="4">
        <v>20121</v>
      </c>
      <c r="E228" s="4">
        <v>24</v>
      </c>
      <c r="F228" s="4">
        <v>1104.187484080489</v>
      </c>
      <c r="G228" s="4">
        <v>0</v>
      </c>
      <c r="H228">
        <v>0</v>
      </c>
      <c r="I228" s="4">
        <v>33593</v>
      </c>
      <c r="J228" s="4">
        <v>2540368.9</v>
      </c>
      <c r="L228" s="4"/>
    </row>
    <row r="229" spans="1:12" x14ac:dyDescent="0.45">
      <c r="A229" s="1">
        <v>1989.5</v>
      </c>
      <c r="B229" s="4">
        <f t="shared" si="3"/>
        <v>163154.03123084438</v>
      </c>
      <c r="C229" s="4">
        <v>107052</v>
      </c>
      <c r="D229" s="4">
        <v>20650</v>
      </c>
      <c r="E229" s="4">
        <v>23.7</v>
      </c>
      <c r="F229" s="4">
        <v>2083.9312308443778</v>
      </c>
      <c r="G229" s="4">
        <v>0</v>
      </c>
      <c r="H229">
        <v>0</v>
      </c>
      <c r="I229" s="4">
        <v>33344.400000000001</v>
      </c>
      <c r="J229" s="4">
        <v>2607446.1999999997</v>
      </c>
      <c r="L229" s="4"/>
    </row>
    <row r="230" spans="1:12" x14ac:dyDescent="0.45">
      <c r="A230" s="1">
        <v>1989.75</v>
      </c>
      <c r="B230" s="4">
        <f t="shared" si="3"/>
        <v>170091.5</v>
      </c>
      <c r="C230" s="4">
        <v>110721</v>
      </c>
      <c r="D230" s="4">
        <v>21852</v>
      </c>
      <c r="E230" s="4">
        <v>22.8</v>
      </c>
      <c r="F230" s="4">
        <v>3933</v>
      </c>
      <c r="G230" s="4">
        <v>0</v>
      </c>
      <c r="H230">
        <v>0</v>
      </c>
      <c r="I230" s="4">
        <v>33562.699999999997</v>
      </c>
      <c r="J230" s="4">
        <v>2656558.7999999998</v>
      </c>
      <c r="L230" s="4"/>
    </row>
    <row r="231" spans="1:12" x14ac:dyDescent="0.45">
      <c r="A231" s="1">
        <v>1990</v>
      </c>
      <c r="B231" s="4">
        <f t="shared" si="3"/>
        <v>179283.51680093195</v>
      </c>
      <c r="C231" s="4">
        <v>112353</v>
      </c>
      <c r="D231" s="4">
        <v>23521</v>
      </c>
      <c r="E231" s="4">
        <v>21.9</v>
      </c>
      <c r="F231" s="4">
        <v>4260.7168009319612</v>
      </c>
      <c r="G231" s="4">
        <v>0</v>
      </c>
      <c r="H231">
        <v>0</v>
      </c>
      <c r="I231" s="4">
        <v>39126.9</v>
      </c>
      <c r="J231" s="4">
        <v>2740710.9</v>
      </c>
      <c r="L231" s="4"/>
    </row>
    <row r="232" spans="1:12" x14ac:dyDescent="0.45">
      <c r="A232" s="1">
        <v>1990.25</v>
      </c>
      <c r="B232" s="4">
        <f t="shared" si="3"/>
        <v>185192.04056896619</v>
      </c>
      <c r="C232" s="4">
        <v>112855</v>
      </c>
      <c r="D232" s="4">
        <v>19979</v>
      </c>
      <c r="E232" s="4">
        <v>21</v>
      </c>
      <c r="F232" s="4">
        <v>4615.7405689661546</v>
      </c>
      <c r="G232" s="4">
        <v>0</v>
      </c>
      <c r="H232">
        <v>0</v>
      </c>
      <c r="I232" s="4">
        <v>47721.3</v>
      </c>
      <c r="J232" s="4">
        <v>2801729.0999999996</v>
      </c>
      <c r="L232" s="4"/>
    </row>
    <row r="233" spans="1:12" x14ac:dyDescent="0.45">
      <c r="A233" s="1">
        <v>1990.5</v>
      </c>
      <c r="B233" s="4">
        <f t="shared" si="3"/>
        <v>196514.24665419204</v>
      </c>
      <c r="C233" s="4">
        <v>113718</v>
      </c>
      <c r="D233" s="4">
        <v>20508</v>
      </c>
      <c r="E233" s="4">
        <v>21.3</v>
      </c>
      <c r="F233" s="4">
        <v>5000.3466541920534</v>
      </c>
      <c r="G233" s="4">
        <v>0</v>
      </c>
      <c r="H233">
        <v>0</v>
      </c>
      <c r="I233" s="4">
        <v>57266.6</v>
      </c>
      <c r="J233" s="4">
        <v>2854128.5</v>
      </c>
      <c r="L233" s="4"/>
    </row>
    <row r="234" spans="1:12" x14ac:dyDescent="0.45">
      <c r="A234" s="1">
        <v>1990.75</v>
      </c>
      <c r="B234" s="4">
        <f t="shared" si="3"/>
        <v>204753.2</v>
      </c>
      <c r="C234" s="4">
        <v>116628</v>
      </c>
      <c r="D234" s="4">
        <v>21857</v>
      </c>
      <c r="E234" s="4">
        <v>20.5</v>
      </c>
      <c r="F234" s="4">
        <v>5417</v>
      </c>
      <c r="G234" s="4">
        <v>0</v>
      </c>
      <c r="H234">
        <v>0</v>
      </c>
      <c r="I234" s="4">
        <v>60830.7</v>
      </c>
      <c r="J234" s="4">
        <v>2894228.9</v>
      </c>
      <c r="L234" s="4"/>
    </row>
    <row r="235" spans="1:12" x14ac:dyDescent="0.45">
      <c r="A235" s="1">
        <v>1991</v>
      </c>
      <c r="B235" s="4">
        <f t="shared" si="3"/>
        <v>216060.21628165388</v>
      </c>
      <c r="C235" s="4">
        <v>119196</v>
      </c>
      <c r="D235" s="4">
        <v>23121</v>
      </c>
      <c r="E235" s="4">
        <v>21</v>
      </c>
      <c r="F235" s="4">
        <v>6976.6162816538745</v>
      </c>
      <c r="G235" s="4">
        <v>0</v>
      </c>
      <c r="H235">
        <v>0</v>
      </c>
      <c r="I235" s="4">
        <v>66745.600000000006</v>
      </c>
      <c r="J235" s="4">
        <v>2930516.9</v>
      </c>
      <c r="L235" s="4"/>
    </row>
    <row r="236" spans="1:12" x14ac:dyDescent="0.45">
      <c r="A236" s="1">
        <v>1991.25</v>
      </c>
      <c r="B236" s="4">
        <f t="shared" si="3"/>
        <v>227758.86393602326</v>
      </c>
      <c r="C236" s="4">
        <v>122806</v>
      </c>
      <c r="D236" s="4">
        <v>23649</v>
      </c>
      <c r="E236" s="4">
        <v>20.399999999999999</v>
      </c>
      <c r="F236" s="4">
        <v>8985.2639360232479</v>
      </c>
      <c r="G236" s="4">
        <v>0</v>
      </c>
      <c r="H236">
        <v>0</v>
      </c>
      <c r="I236" s="4">
        <v>72298.200000000012</v>
      </c>
      <c r="J236" s="4">
        <v>2990740.8</v>
      </c>
      <c r="L236" s="4"/>
    </row>
    <row r="237" spans="1:12" x14ac:dyDescent="0.45">
      <c r="A237" s="1">
        <v>1991.5</v>
      </c>
      <c r="B237" s="4">
        <f t="shared" si="3"/>
        <v>235405.12423315804</v>
      </c>
      <c r="C237" s="4">
        <v>124854</v>
      </c>
      <c r="D237" s="4">
        <v>23906</v>
      </c>
      <c r="E237" s="4">
        <v>20</v>
      </c>
      <c r="F237" s="4">
        <v>11572.224233158053</v>
      </c>
      <c r="G237" s="4">
        <v>0</v>
      </c>
      <c r="H237">
        <v>0</v>
      </c>
      <c r="I237" s="4">
        <v>75052.899999999994</v>
      </c>
      <c r="J237" s="4">
        <v>3005454.0999999996</v>
      </c>
      <c r="L237" s="4"/>
    </row>
    <row r="238" spans="1:12" x14ac:dyDescent="0.45">
      <c r="A238" s="1">
        <v>1991.75</v>
      </c>
      <c r="B238" s="4">
        <f t="shared" si="3"/>
        <v>239638.3</v>
      </c>
      <c r="C238" s="4">
        <v>128983</v>
      </c>
      <c r="D238" s="4">
        <v>26809</v>
      </c>
      <c r="E238" s="4">
        <v>19.5</v>
      </c>
      <c r="F238" s="4">
        <v>14904</v>
      </c>
      <c r="G238" s="4">
        <v>0</v>
      </c>
      <c r="H238">
        <v>0</v>
      </c>
      <c r="I238" s="4">
        <v>68922.8</v>
      </c>
      <c r="J238" s="4">
        <v>3058812.7</v>
      </c>
      <c r="L238" s="4"/>
    </row>
    <row r="239" spans="1:12" x14ac:dyDescent="0.45">
      <c r="A239" s="1">
        <v>1992</v>
      </c>
      <c r="B239" s="4">
        <f t="shared" si="3"/>
        <v>253470.22442377411</v>
      </c>
      <c r="C239" s="4">
        <v>136506</v>
      </c>
      <c r="D239" s="4">
        <v>28895</v>
      </c>
      <c r="E239" s="4">
        <v>18.899999999999999</v>
      </c>
      <c r="F239" s="4">
        <v>16065.724423774112</v>
      </c>
      <c r="G239" s="4">
        <v>0</v>
      </c>
      <c r="H239">
        <v>0</v>
      </c>
      <c r="I239" s="4">
        <v>71984.600000000006</v>
      </c>
      <c r="J239" s="4">
        <v>3098270.3000000003</v>
      </c>
      <c r="L239" s="4"/>
    </row>
    <row r="240" spans="1:12" x14ac:dyDescent="0.45">
      <c r="A240" s="1">
        <v>1992.25</v>
      </c>
      <c r="B240" s="4">
        <f t="shared" si="3"/>
        <v>256818.10196327511</v>
      </c>
      <c r="C240" s="4">
        <v>142148</v>
      </c>
      <c r="D240" s="4">
        <v>28621</v>
      </c>
      <c r="E240" s="4">
        <v>23.3</v>
      </c>
      <c r="F240" s="4">
        <v>17318.001963275095</v>
      </c>
      <c r="G240" s="4">
        <v>0</v>
      </c>
      <c r="H240">
        <v>0</v>
      </c>
      <c r="I240" s="4">
        <v>68707.8</v>
      </c>
      <c r="J240" s="4">
        <v>3125871.8999999994</v>
      </c>
      <c r="L240" s="4"/>
    </row>
    <row r="241" spans="1:12" x14ac:dyDescent="0.45">
      <c r="A241" s="1">
        <v>1992.5</v>
      </c>
      <c r="B241" s="4">
        <f t="shared" si="3"/>
        <v>259695.09097640612</v>
      </c>
      <c r="C241" s="4">
        <v>144904</v>
      </c>
      <c r="D241" s="4">
        <v>31629</v>
      </c>
      <c r="E241" s="4">
        <v>27.5</v>
      </c>
      <c r="F241" s="4">
        <v>18667.890976406114</v>
      </c>
      <c r="G241" s="4">
        <v>0</v>
      </c>
      <c r="H241">
        <v>0</v>
      </c>
      <c r="I241" s="4">
        <v>64466.7</v>
      </c>
      <c r="J241" s="4">
        <v>3175685.3</v>
      </c>
      <c r="L241" s="4"/>
    </row>
    <row r="242" spans="1:12" x14ac:dyDescent="0.45">
      <c r="A242" s="1">
        <v>1992.75</v>
      </c>
      <c r="B242" s="4">
        <f t="shared" si="3"/>
        <v>276106.59999999998</v>
      </c>
      <c r="C242" s="4">
        <v>158119</v>
      </c>
      <c r="D242" s="4">
        <v>33665</v>
      </c>
      <c r="E242" s="4">
        <v>30</v>
      </c>
      <c r="F242" s="4">
        <v>20123</v>
      </c>
      <c r="G242" s="4">
        <v>0</v>
      </c>
      <c r="H242">
        <v>0</v>
      </c>
      <c r="I242" s="4">
        <v>64169.599999999999</v>
      </c>
      <c r="J242" s="4">
        <v>3213005.2</v>
      </c>
      <c r="L242" s="4"/>
    </row>
    <row r="243" spans="1:12" x14ac:dyDescent="0.45">
      <c r="A243" s="1">
        <v>1993</v>
      </c>
      <c r="B243" s="4">
        <f t="shared" si="3"/>
        <v>278667.029431178</v>
      </c>
      <c r="C243" s="4">
        <v>161147</v>
      </c>
      <c r="D243" s="4">
        <v>35421</v>
      </c>
      <c r="E243" s="4">
        <v>45</v>
      </c>
      <c r="F243" s="4">
        <v>20627.229431177988</v>
      </c>
      <c r="G243" s="4">
        <v>0</v>
      </c>
      <c r="H243">
        <v>0</v>
      </c>
      <c r="I243" s="4">
        <v>61426.8</v>
      </c>
      <c r="J243" s="4">
        <v>3220997.8</v>
      </c>
      <c r="L243" s="4"/>
    </row>
    <row r="244" spans="1:12" x14ac:dyDescent="0.45">
      <c r="A244" s="1">
        <v>1993.25</v>
      </c>
      <c r="B244" s="4">
        <f t="shared" si="3"/>
        <v>292481.59352514311</v>
      </c>
      <c r="C244" s="4">
        <v>171232</v>
      </c>
      <c r="D244" s="4">
        <v>42477</v>
      </c>
      <c r="E244" s="4">
        <v>44.900000000000006</v>
      </c>
      <c r="F244" s="4">
        <v>21144.093525143137</v>
      </c>
      <c r="G244" s="4">
        <v>0</v>
      </c>
      <c r="H244">
        <v>0</v>
      </c>
      <c r="I244" s="4">
        <v>57583.6</v>
      </c>
      <c r="J244" s="4">
        <v>3272406.6999999997</v>
      </c>
      <c r="L244" s="4"/>
    </row>
    <row r="245" spans="1:12" x14ac:dyDescent="0.45">
      <c r="A245" s="1">
        <v>1993.5</v>
      </c>
      <c r="B245" s="4">
        <f t="shared" si="3"/>
        <v>303756.20887329988</v>
      </c>
      <c r="C245" s="4">
        <v>180057</v>
      </c>
      <c r="D245" s="4">
        <v>46858</v>
      </c>
      <c r="E245" s="4">
        <v>43.2</v>
      </c>
      <c r="F245" s="4">
        <v>21673.908873299824</v>
      </c>
      <c r="G245" s="4">
        <v>0</v>
      </c>
      <c r="H245">
        <v>0</v>
      </c>
      <c r="I245" s="4">
        <v>55124.100000000006</v>
      </c>
      <c r="J245" s="4">
        <v>3323479.5000000005</v>
      </c>
      <c r="L245" s="4"/>
    </row>
    <row r="246" spans="1:12" x14ac:dyDescent="0.45">
      <c r="A246" s="1">
        <v>1993.75</v>
      </c>
      <c r="B246" s="4">
        <f t="shared" si="3"/>
        <v>325618.59999999998</v>
      </c>
      <c r="C246" s="4">
        <v>190861</v>
      </c>
      <c r="D246" s="4">
        <v>55012</v>
      </c>
      <c r="E246" s="4">
        <v>21.799999999999997</v>
      </c>
      <c r="F246" s="4">
        <v>22217</v>
      </c>
      <c r="G246" s="4">
        <v>0</v>
      </c>
      <c r="H246">
        <v>0</v>
      </c>
      <c r="I246" s="4">
        <v>57506.799999999996</v>
      </c>
      <c r="J246" s="4">
        <v>3368665.4000000004</v>
      </c>
      <c r="L246" s="4"/>
    </row>
    <row r="247" spans="1:12" x14ac:dyDescent="0.45">
      <c r="A247" s="1">
        <v>1994</v>
      </c>
      <c r="B247" s="4">
        <f t="shared" si="3"/>
        <v>335147.59671734174</v>
      </c>
      <c r="C247" s="4">
        <v>197770</v>
      </c>
      <c r="D247" s="4">
        <v>58498</v>
      </c>
      <c r="E247" s="4">
        <v>19.600000000000001</v>
      </c>
      <c r="F247" s="4">
        <v>23942.796717341716</v>
      </c>
      <c r="G247" s="4">
        <v>0</v>
      </c>
      <c r="H247">
        <v>0</v>
      </c>
      <c r="I247" s="4">
        <v>54917.200000000004</v>
      </c>
      <c r="J247" s="4">
        <v>3400038.3000000003</v>
      </c>
      <c r="L247" s="4"/>
    </row>
    <row r="248" spans="1:12" x14ac:dyDescent="0.45">
      <c r="A248" s="1">
        <v>1994.25</v>
      </c>
      <c r="B248" s="4">
        <f t="shared" si="3"/>
        <v>350130.5517823266</v>
      </c>
      <c r="C248" s="4">
        <v>208180</v>
      </c>
      <c r="D248" s="4">
        <v>62232</v>
      </c>
      <c r="E248" s="4">
        <v>12.2</v>
      </c>
      <c r="F248" s="4">
        <v>25802.651782326564</v>
      </c>
      <c r="G248" s="4">
        <v>0</v>
      </c>
      <c r="H248">
        <v>0</v>
      </c>
      <c r="I248" s="4">
        <v>53903.7</v>
      </c>
      <c r="J248" s="4">
        <v>3448602.3</v>
      </c>
      <c r="L248" s="4"/>
    </row>
    <row r="249" spans="1:12" x14ac:dyDescent="0.45">
      <c r="A249" s="1">
        <v>1994.5</v>
      </c>
      <c r="B249" s="4">
        <f t="shared" si="3"/>
        <v>364204.87872766796</v>
      </c>
      <c r="C249" s="4">
        <v>215249</v>
      </c>
      <c r="D249" s="4">
        <v>66478</v>
      </c>
      <c r="E249" s="4">
        <v>11.6</v>
      </c>
      <c r="F249" s="4">
        <v>27806.978727667996</v>
      </c>
      <c r="G249" s="4">
        <v>0</v>
      </c>
      <c r="H249">
        <v>0</v>
      </c>
      <c r="I249" s="4">
        <v>54659.3</v>
      </c>
      <c r="J249" s="4">
        <v>3499103.6</v>
      </c>
      <c r="L249" s="4"/>
    </row>
    <row r="250" spans="1:12" x14ac:dyDescent="0.45">
      <c r="A250" s="1">
        <v>1994.75</v>
      </c>
      <c r="B250" s="4">
        <f t="shared" si="3"/>
        <v>375807.2</v>
      </c>
      <c r="C250" s="4">
        <v>222057</v>
      </c>
      <c r="D250" s="4">
        <v>72693</v>
      </c>
      <c r="E250" s="4">
        <v>6.2</v>
      </c>
      <c r="F250" s="4">
        <v>29967</v>
      </c>
      <c r="G250" s="4">
        <v>0</v>
      </c>
      <c r="H250">
        <v>0</v>
      </c>
      <c r="I250" s="4">
        <v>51084</v>
      </c>
      <c r="J250" s="4">
        <v>3546420.0999999996</v>
      </c>
      <c r="L250" s="4"/>
    </row>
    <row r="251" spans="1:12" x14ac:dyDescent="0.45">
      <c r="A251" s="1">
        <v>1995</v>
      </c>
      <c r="B251" s="4">
        <f t="shared" si="3"/>
        <v>382840.8554544606</v>
      </c>
      <c r="C251" s="4">
        <v>223956</v>
      </c>
      <c r="D251" s="4">
        <v>77313</v>
      </c>
      <c r="E251" s="4">
        <v>14.9</v>
      </c>
      <c r="F251" s="4">
        <v>31806.155454460575</v>
      </c>
      <c r="G251" s="4">
        <v>0</v>
      </c>
      <c r="H251">
        <v>0</v>
      </c>
      <c r="I251" s="4">
        <v>49750.799999999996</v>
      </c>
      <c r="J251" s="4">
        <v>3573431.4999999995</v>
      </c>
      <c r="L251" s="4"/>
    </row>
    <row r="252" spans="1:12" x14ac:dyDescent="0.45">
      <c r="A252" s="1">
        <v>1995.25</v>
      </c>
      <c r="B252" s="4">
        <f t="shared" si="3"/>
        <v>398092.98482975643</v>
      </c>
      <c r="C252" s="4">
        <v>232534</v>
      </c>
      <c r="D252" s="4">
        <v>85532</v>
      </c>
      <c r="E252" s="4">
        <v>6.7</v>
      </c>
      <c r="F252" s="4">
        <v>33758.184829756472</v>
      </c>
      <c r="G252" s="4">
        <v>0</v>
      </c>
      <c r="H252">
        <v>0</v>
      </c>
      <c r="I252" s="4">
        <v>46262.100000000006</v>
      </c>
      <c r="J252" s="4">
        <v>3625262.8</v>
      </c>
      <c r="L252" s="4"/>
    </row>
    <row r="253" spans="1:12" x14ac:dyDescent="0.45">
      <c r="A253" s="1">
        <v>1995.5</v>
      </c>
      <c r="B253" s="4">
        <f t="shared" si="3"/>
        <v>416202.81550224067</v>
      </c>
      <c r="C253" s="4">
        <v>241378</v>
      </c>
      <c r="D253" s="4">
        <v>94989</v>
      </c>
      <c r="E253" s="4">
        <v>2.2999999999999998</v>
      </c>
      <c r="F253" s="4">
        <v>35830.015502240698</v>
      </c>
      <c r="G253" s="4">
        <v>0</v>
      </c>
      <c r="H253">
        <v>0</v>
      </c>
      <c r="I253" s="4">
        <v>44003.5</v>
      </c>
      <c r="J253" s="4">
        <v>3683118.1</v>
      </c>
      <c r="L253" s="4"/>
    </row>
    <row r="254" spans="1:12" x14ac:dyDescent="0.45">
      <c r="A254" s="1">
        <v>1995.75</v>
      </c>
      <c r="B254" s="4">
        <f t="shared" si="3"/>
        <v>440862</v>
      </c>
      <c r="C254" s="4">
        <v>253511</v>
      </c>
      <c r="D254" s="4">
        <v>107424</v>
      </c>
      <c r="E254" s="4">
        <v>2</v>
      </c>
      <c r="F254" s="4">
        <v>38029</v>
      </c>
      <c r="G254" s="4">
        <v>0</v>
      </c>
      <c r="H254">
        <v>0</v>
      </c>
      <c r="I254" s="4">
        <v>41896</v>
      </c>
      <c r="J254" s="4">
        <v>3719520.7</v>
      </c>
      <c r="L254" s="4"/>
    </row>
    <row r="255" spans="1:12" x14ac:dyDescent="0.45">
      <c r="A255" s="1">
        <v>1996</v>
      </c>
      <c r="B255" s="4">
        <f t="shared" si="3"/>
        <v>458172.97397369659</v>
      </c>
      <c r="C255" s="4">
        <v>262014</v>
      </c>
      <c r="D255" s="4">
        <v>117420</v>
      </c>
      <c r="E255" s="4">
        <v>2</v>
      </c>
      <c r="F255" s="4">
        <v>39205.973973696615</v>
      </c>
      <c r="G255" s="4">
        <v>0</v>
      </c>
      <c r="H255">
        <v>0</v>
      </c>
      <c r="I255" s="4">
        <v>39531</v>
      </c>
      <c r="J255" s="4">
        <v>3782912</v>
      </c>
      <c r="L255" s="4"/>
    </row>
    <row r="256" spans="1:12" x14ac:dyDescent="0.45">
      <c r="A256" s="1">
        <v>1996.25</v>
      </c>
      <c r="B256" s="4">
        <f t="shared" si="3"/>
        <v>473157.37456220714</v>
      </c>
      <c r="C256" s="4">
        <v>270042</v>
      </c>
      <c r="D256" s="4">
        <v>123806</v>
      </c>
      <c r="E256" s="4">
        <v>2</v>
      </c>
      <c r="F256" s="4">
        <v>40419.374562207173</v>
      </c>
      <c r="G256" s="4">
        <v>0</v>
      </c>
      <c r="H256">
        <v>0</v>
      </c>
      <c r="I256" s="4">
        <v>38888</v>
      </c>
      <c r="J256" s="4">
        <v>3845721.7</v>
      </c>
      <c r="L256" s="4"/>
    </row>
    <row r="257" spans="1:12" x14ac:dyDescent="0.45">
      <c r="A257" s="1">
        <v>1996.5</v>
      </c>
      <c r="B257" s="4">
        <f t="shared" si="3"/>
        <v>486196.32914667728</v>
      </c>
      <c r="C257" s="4">
        <v>278003</v>
      </c>
      <c r="D257" s="4">
        <v>129427</v>
      </c>
      <c r="E257" s="4">
        <v>2</v>
      </c>
      <c r="F257" s="4">
        <v>41670.329146677257</v>
      </c>
      <c r="G257" s="4">
        <v>0</v>
      </c>
      <c r="H257">
        <v>0</v>
      </c>
      <c r="I257" s="4">
        <v>37094</v>
      </c>
      <c r="J257" s="4">
        <v>3913054.4</v>
      </c>
      <c r="L257" s="4"/>
    </row>
    <row r="258" spans="1:12" x14ac:dyDescent="0.45">
      <c r="A258" s="1">
        <v>1996.75</v>
      </c>
      <c r="B258" s="4">
        <f t="shared" si="3"/>
        <v>503779</v>
      </c>
      <c r="C258" s="4">
        <v>287052</v>
      </c>
      <c r="D258" s="4">
        <v>137755</v>
      </c>
      <c r="E258" s="4">
        <v>2</v>
      </c>
      <c r="F258" s="4">
        <v>42960</v>
      </c>
      <c r="G258" s="4">
        <v>0</v>
      </c>
      <c r="H258">
        <v>0</v>
      </c>
      <c r="I258" s="4">
        <v>36010</v>
      </c>
      <c r="J258" s="4">
        <v>3968035.8</v>
      </c>
      <c r="L258" s="4"/>
    </row>
    <row r="259" spans="1:12" x14ac:dyDescent="0.45">
      <c r="A259" s="1">
        <v>1997</v>
      </c>
      <c r="B259" s="4">
        <f t="shared" si="3"/>
        <v>514616.03483575193</v>
      </c>
      <c r="C259" s="4">
        <v>292115</v>
      </c>
      <c r="D259" s="4">
        <v>144558</v>
      </c>
      <c r="E259" s="4">
        <v>6</v>
      </c>
      <c r="F259" s="4">
        <v>43953.03483575194</v>
      </c>
      <c r="G259" s="4">
        <v>0</v>
      </c>
      <c r="H259">
        <v>0</v>
      </c>
      <c r="I259" s="4">
        <v>33984</v>
      </c>
      <c r="J259" s="4">
        <v>4013937.7</v>
      </c>
      <c r="L259" s="4"/>
    </row>
    <row r="260" spans="1:12" x14ac:dyDescent="0.45">
      <c r="A260" s="1">
        <v>1997.25</v>
      </c>
      <c r="B260" s="4">
        <f t="shared" si="3"/>
        <v>525485.02400541957</v>
      </c>
      <c r="C260" s="4">
        <v>297471</v>
      </c>
      <c r="D260" s="4">
        <v>149250</v>
      </c>
      <c r="E260" s="4">
        <v>7</v>
      </c>
      <c r="F260" s="4">
        <v>44969.024005419546</v>
      </c>
      <c r="G260" s="4">
        <v>0</v>
      </c>
      <c r="H260">
        <v>0</v>
      </c>
      <c r="I260" s="4">
        <v>33788</v>
      </c>
      <c r="J260" s="4">
        <v>4072539</v>
      </c>
      <c r="L260" s="4"/>
    </row>
    <row r="261" spans="1:12" x14ac:dyDescent="0.45">
      <c r="A261" s="1">
        <v>1997.5</v>
      </c>
      <c r="B261" s="4">
        <f t="shared" si="3"/>
        <v>543583.4981061446</v>
      </c>
      <c r="C261" s="4">
        <v>307256</v>
      </c>
      <c r="D261" s="4">
        <v>157165</v>
      </c>
      <c r="E261" s="4">
        <v>7</v>
      </c>
      <c r="F261" s="4">
        <v>46008.498106144565</v>
      </c>
      <c r="G261" s="4">
        <v>0</v>
      </c>
      <c r="H261">
        <v>0</v>
      </c>
      <c r="I261" s="4">
        <v>33147</v>
      </c>
      <c r="J261" s="4">
        <v>4167322.6</v>
      </c>
      <c r="L261" s="4"/>
    </row>
    <row r="262" spans="1:12" x14ac:dyDescent="0.45">
      <c r="A262" s="1">
        <v>1997.75</v>
      </c>
      <c r="B262" s="4">
        <f t="shared" ref="B262:B325" si="4">SUM(C262:I262)</f>
        <v>561257</v>
      </c>
      <c r="C262" s="4">
        <v>316678</v>
      </c>
      <c r="D262" s="4">
        <v>164421</v>
      </c>
      <c r="E262" s="4">
        <v>8</v>
      </c>
      <c r="F262" s="4">
        <v>47109</v>
      </c>
      <c r="G262" s="4">
        <v>0</v>
      </c>
      <c r="H262">
        <v>0</v>
      </c>
      <c r="I262" s="4">
        <v>33041</v>
      </c>
      <c r="J262" s="4">
        <v>4214524.9000000004</v>
      </c>
      <c r="L262" s="4"/>
    </row>
    <row r="263" spans="1:12" x14ac:dyDescent="0.45">
      <c r="A263" s="1">
        <v>1998</v>
      </c>
      <c r="B263" s="4">
        <f t="shared" si="4"/>
        <v>594212.12632540462</v>
      </c>
      <c r="C263" s="4">
        <v>327025</v>
      </c>
      <c r="D263" s="4">
        <v>185928</v>
      </c>
      <c r="E263" s="4">
        <v>8</v>
      </c>
      <c r="F263" s="4">
        <v>48414.126325404599</v>
      </c>
      <c r="G263" s="4">
        <v>0</v>
      </c>
      <c r="H263">
        <v>0</v>
      </c>
      <c r="I263" s="4">
        <v>32837</v>
      </c>
      <c r="J263" s="4">
        <v>4289662.3</v>
      </c>
      <c r="L263" s="4"/>
    </row>
    <row r="264" spans="1:12" x14ac:dyDescent="0.45">
      <c r="A264" s="1">
        <v>1998.25</v>
      </c>
      <c r="B264" s="4">
        <f t="shared" si="4"/>
        <v>628275.92416047445</v>
      </c>
      <c r="C264" s="4">
        <v>349249</v>
      </c>
      <c r="D264" s="4">
        <v>196634</v>
      </c>
      <c r="E264" s="4">
        <v>8</v>
      </c>
      <c r="F264" s="4">
        <v>49783.924160474424</v>
      </c>
      <c r="G264" s="4">
        <v>0</v>
      </c>
      <c r="H264">
        <v>0</v>
      </c>
      <c r="I264" s="4">
        <v>32601</v>
      </c>
      <c r="J264" s="4">
        <v>4387457.8</v>
      </c>
      <c r="L264" s="4"/>
    </row>
    <row r="265" spans="1:12" x14ac:dyDescent="0.45">
      <c r="A265" s="1">
        <v>1998.5</v>
      </c>
      <c r="B265" s="4">
        <f t="shared" si="4"/>
        <v>675863.25424618553</v>
      </c>
      <c r="C265" s="4">
        <v>375665</v>
      </c>
      <c r="D265" s="4">
        <v>216521</v>
      </c>
      <c r="E265" s="4">
        <v>7</v>
      </c>
      <c r="F265" s="4">
        <v>51333.254246185563</v>
      </c>
      <c r="G265" s="4">
        <v>0</v>
      </c>
      <c r="H265">
        <v>0</v>
      </c>
      <c r="I265" s="4">
        <v>32337</v>
      </c>
      <c r="J265" s="4">
        <v>4487501.4000000004</v>
      </c>
      <c r="L265" s="4"/>
    </row>
    <row r="266" spans="1:12" x14ac:dyDescent="0.45">
      <c r="A266" s="1">
        <v>1998.75</v>
      </c>
      <c r="B266" s="4">
        <f t="shared" si="4"/>
        <v>755188</v>
      </c>
      <c r="C266" s="4">
        <v>414515</v>
      </c>
      <c r="D266" s="4">
        <v>255010</v>
      </c>
      <c r="E266" s="4">
        <v>7</v>
      </c>
      <c r="F266" s="4">
        <v>53220</v>
      </c>
      <c r="G266" s="4">
        <v>0</v>
      </c>
      <c r="H266">
        <v>0</v>
      </c>
      <c r="I266" s="4">
        <v>32436</v>
      </c>
      <c r="J266" s="4">
        <v>4605342.7</v>
      </c>
      <c r="L266" s="4"/>
    </row>
    <row r="267" spans="1:12" x14ac:dyDescent="0.45">
      <c r="A267" s="1">
        <v>1999</v>
      </c>
      <c r="B267" s="4">
        <f t="shared" si="4"/>
        <v>805862.67779696104</v>
      </c>
      <c r="C267" s="4">
        <v>440139</v>
      </c>
      <c r="D267" s="4">
        <v>277624</v>
      </c>
      <c r="E267" s="4">
        <v>6</v>
      </c>
      <c r="F267" s="4">
        <v>55935.677796960983</v>
      </c>
      <c r="G267" s="4">
        <v>0</v>
      </c>
      <c r="H267">
        <v>0</v>
      </c>
      <c r="I267" s="4">
        <v>32158</v>
      </c>
      <c r="J267" s="4">
        <v>4705058.3</v>
      </c>
      <c r="L267" s="4"/>
    </row>
    <row r="268" spans="1:12" x14ac:dyDescent="0.45">
      <c r="A268" s="1">
        <v>1999.25</v>
      </c>
      <c r="B268" s="4">
        <f t="shared" si="4"/>
        <v>863203.97105861036</v>
      </c>
      <c r="C268" s="4">
        <v>473315</v>
      </c>
      <c r="D268" s="4">
        <v>299184</v>
      </c>
      <c r="E268" s="4">
        <v>8</v>
      </c>
      <c r="F268" s="4">
        <v>58751.971058610339</v>
      </c>
      <c r="G268" s="4">
        <v>0</v>
      </c>
      <c r="H268">
        <v>0</v>
      </c>
      <c r="I268" s="4">
        <v>31945</v>
      </c>
      <c r="J268" s="4">
        <v>4820005.9000000004</v>
      </c>
      <c r="L268" s="4"/>
    </row>
    <row r="269" spans="1:12" x14ac:dyDescent="0.45">
      <c r="A269" s="1">
        <v>1999.5</v>
      </c>
      <c r="B269" s="4">
        <f t="shared" si="4"/>
        <v>914866.97022637236</v>
      </c>
      <c r="C269" s="4">
        <v>504938</v>
      </c>
      <c r="D269" s="4">
        <v>315968</v>
      </c>
      <c r="E269" s="4">
        <v>8</v>
      </c>
      <c r="F269" s="4">
        <v>61678.970226372337</v>
      </c>
      <c r="G269" s="4">
        <v>0</v>
      </c>
      <c r="H269">
        <v>0</v>
      </c>
      <c r="I269" s="4">
        <v>32274</v>
      </c>
      <c r="J269" s="4">
        <v>4962616.4000000004</v>
      </c>
      <c r="L269" s="4"/>
    </row>
    <row r="270" spans="1:12" x14ac:dyDescent="0.45">
      <c r="A270" s="1">
        <v>1999.75</v>
      </c>
      <c r="B270" s="4">
        <f t="shared" si="4"/>
        <v>945193</v>
      </c>
      <c r="C270" s="4">
        <v>523941</v>
      </c>
      <c r="D270" s="4">
        <v>324443</v>
      </c>
      <c r="E270" s="4">
        <v>7</v>
      </c>
      <c r="F270" s="4">
        <v>64789</v>
      </c>
      <c r="G270" s="4">
        <v>0</v>
      </c>
      <c r="H270">
        <v>0</v>
      </c>
      <c r="I270" s="4">
        <v>32013</v>
      </c>
      <c r="J270" s="4">
        <v>5071140.5999999996</v>
      </c>
      <c r="L270" s="4"/>
    </row>
    <row r="271" spans="1:12" x14ac:dyDescent="0.45">
      <c r="A271" s="1">
        <v>2000</v>
      </c>
      <c r="B271" s="4">
        <f t="shared" si="4"/>
        <v>977928.17800982017</v>
      </c>
      <c r="C271" s="4">
        <v>538751</v>
      </c>
      <c r="D271" s="4">
        <v>336338</v>
      </c>
      <c r="E271" s="4">
        <v>7</v>
      </c>
      <c r="F271" s="4">
        <v>70815.178009820156</v>
      </c>
      <c r="G271" s="4">
        <v>0</v>
      </c>
      <c r="H271">
        <v>0</v>
      </c>
      <c r="I271" s="4">
        <v>32017</v>
      </c>
      <c r="J271" s="4">
        <v>5149159.9000000004</v>
      </c>
      <c r="L271" s="4"/>
    </row>
    <row r="272" spans="1:12" x14ac:dyDescent="0.45">
      <c r="A272" s="1">
        <v>2000.25</v>
      </c>
      <c r="B272" s="4">
        <f t="shared" si="4"/>
        <v>1015271.6439621152</v>
      </c>
      <c r="C272" s="4">
        <v>552166</v>
      </c>
      <c r="D272" s="4">
        <v>350836</v>
      </c>
      <c r="E272" s="4">
        <v>7</v>
      </c>
      <c r="F272" s="4">
        <v>80227.64396211518</v>
      </c>
      <c r="G272" s="4">
        <v>0</v>
      </c>
      <c r="H272">
        <v>0</v>
      </c>
      <c r="I272" s="4">
        <v>32035</v>
      </c>
      <c r="J272" s="4">
        <v>5281792</v>
      </c>
      <c r="L272" s="4"/>
    </row>
    <row r="273" spans="1:12" x14ac:dyDescent="0.45">
      <c r="A273" s="1">
        <v>2000.5</v>
      </c>
      <c r="B273" s="4">
        <f t="shared" si="4"/>
        <v>1054357.6476958168</v>
      </c>
      <c r="C273" s="4">
        <v>574087</v>
      </c>
      <c r="D273" s="4">
        <v>361624</v>
      </c>
      <c r="E273" s="4">
        <v>6</v>
      </c>
      <c r="F273" s="4">
        <v>88265.64769581685</v>
      </c>
      <c r="G273" s="4">
        <v>0</v>
      </c>
      <c r="H273">
        <v>0</v>
      </c>
      <c r="I273" s="4">
        <v>30375</v>
      </c>
      <c r="J273" s="4">
        <v>5411228</v>
      </c>
      <c r="L273" s="4"/>
    </row>
    <row r="274" spans="1:12" x14ac:dyDescent="0.45">
      <c r="A274" s="1">
        <v>2000.75</v>
      </c>
      <c r="B274" s="4">
        <f t="shared" si="4"/>
        <v>1119980</v>
      </c>
      <c r="C274" s="4">
        <v>610122</v>
      </c>
      <c r="D274" s="4">
        <v>385693</v>
      </c>
      <c r="E274" s="4">
        <v>6</v>
      </c>
      <c r="F274" s="4">
        <v>93758</v>
      </c>
      <c r="G274" s="4">
        <v>0</v>
      </c>
      <c r="H274">
        <v>0</v>
      </c>
      <c r="I274" s="4">
        <v>30401</v>
      </c>
      <c r="J274" s="4">
        <v>5524265</v>
      </c>
      <c r="L274" s="4"/>
    </row>
    <row r="275" spans="1:12" x14ac:dyDescent="0.45">
      <c r="A275" s="1">
        <v>2001</v>
      </c>
      <c r="B275" s="4">
        <f t="shared" si="4"/>
        <v>1189860.1810176398</v>
      </c>
      <c r="C275" s="4">
        <v>642175.84285239922</v>
      </c>
      <c r="D275" s="4">
        <v>421655</v>
      </c>
      <c r="E275" s="4">
        <v>6</v>
      </c>
      <c r="F275" s="4">
        <v>96337.338165240566</v>
      </c>
      <c r="G275" s="4">
        <v>0</v>
      </c>
      <c r="H275">
        <v>0</v>
      </c>
      <c r="I275" s="4">
        <v>29686</v>
      </c>
      <c r="J275" s="4">
        <v>5629233</v>
      </c>
      <c r="L275" s="4"/>
    </row>
    <row r="276" spans="1:12" x14ac:dyDescent="0.45">
      <c r="A276" s="1">
        <v>2001.25</v>
      </c>
      <c r="B276" s="4">
        <f t="shared" si="4"/>
        <v>1238314.154122127</v>
      </c>
      <c r="C276" s="4">
        <v>663197.79236080474</v>
      </c>
      <c r="D276" s="4">
        <v>443810</v>
      </c>
      <c r="E276" s="4">
        <v>6</v>
      </c>
      <c r="F276" s="4">
        <v>101727.36176132227</v>
      </c>
      <c r="G276" s="4">
        <v>0</v>
      </c>
      <c r="H276">
        <v>0</v>
      </c>
      <c r="I276" s="4">
        <v>29573</v>
      </c>
      <c r="J276" s="4">
        <v>5811649</v>
      </c>
      <c r="L276" s="4"/>
    </row>
    <row r="277" spans="1:12" x14ac:dyDescent="0.45">
      <c r="A277" s="1">
        <v>2001.5</v>
      </c>
      <c r="B277" s="4">
        <f t="shared" si="4"/>
        <v>1293146.2070053597</v>
      </c>
      <c r="C277" s="4">
        <v>685633.26604611066</v>
      </c>
      <c r="D277" s="4">
        <v>470850</v>
      </c>
      <c r="E277" s="4">
        <v>9</v>
      </c>
      <c r="F277" s="4">
        <v>107090.94095924927</v>
      </c>
      <c r="G277" s="4">
        <v>0</v>
      </c>
      <c r="H277">
        <v>0</v>
      </c>
      <c r="I277" s="4">
        <v>29563</v>
      </c>
      <c r="J277" s="4">
        <v>5982064</v>
      </c>
      <c r="L277" s="4"/>
    </row>
    <row r="278" spans="1:12" x14ac:dyDescent="0.45">
      <c r="A278" s="1">
        <v>2001.75</v>
      </c>
      <c r="B278" s="4">
        <f t="shared" si="4"/>
        <v>1337992</v>
      </c>
      <c r="C278" s="4">
        <v>702133</v>
      </c>
      <c r="D278" s="4">
        <v>491719</v>
      </c>
      <c r="E278" s="4">
        <v>8</v>
      </c>
      <c r="F278" s="4">
        <v>114527</v>
      </c>
      <c r="G278" s="4">
        <v>0</v>
      </c>
      <c r="H278">
        <v>0</v>
      </c>
      <c r="I278" s="4">
        <v>29605</v>
      </c>
      <c r="J278" s="4">
        <v>6119534</v>
      </c>
      <c r="L278" s="4"/>
    </row>
    <row r="279" spans="1:12" x14ac:dyDescent="0.45">
      <c r="A279" s="1">
        <v>2002</v>
      </c>
      <c r="B279" s="4">
        <f t="shared" si="4"/>
        <v>1410327.2977990049</v>
      </c>
      <c r="C279" s="4">
        <v>733894</v>
      </c>
      <c r="D279" s="4">
        <v>526107</v>
      </c>
      <c r="E279" s="4">
        <v>8</v>
      </c>
      <c r="F279" s="4">
        <v>120810.29779900484</v>
      </c>
      <c r="G279" s="4">
        <v>0</v>
      </c>
      <c r="H279">
        <v>0</v>
      </c>
      <c r="I279" s="4">
        <v>29508</v>
      </c>
      <c r="J279" s="4">
        <v>6273155</v>
      </c>
      <c r="L279" s="4"/>
    </row>
    <row r="280" spans="1:12" x14ac:dyDescent="0.45">
      <c r="A280" s="1">
        <v>2002.25</v>
      </c>
      <c r="B280" s="4">
        <f t="shared" si="4"/>
        <v>1418580.6173007707</v>
      </c>
      <c r="C280" s="4">
        <v>740744</v>
      </c>
      <c r="D280" s="4">
        <v>518816</v>
      </c>
      <c r="E280" s="4">
        <v>8</v>
      </c>
      <c r="F280" s="4">
        <v>129793.61730077075</v>
      </c>
      <c r="G280" s="4">
        <v>0</v>
      </c>
      <c r="H280">
        <v>0</v>
      </c>
      <c r="I280" s="4">
        <v>29219</v>
      </c>
      <c r="J280" s="4">
        <v>6469769</v>
      </c>
      <c r="L280" s="4"/>
    </row>
    <row r="281" spans="1:12" x14ac:dyDescent="0.45">
      <c r="A281" s="1">
        <v>2002.5</v>
      </c>
      <c r="B281" s="4">
        <f t="shared" si="4"/>
        <v>1451619.6170640283</v>
      </c>
      <c r="C281" s="4">
        <v>751423</v>
      </c>
      <c r="D281" s="4">
        <v>530694</v>
      </c>
      <c r="E281" s="4">
        <v>8</v>
      </c>
      <c r="F281" s="4">
        <v>140919.61706402834</v>
      </c>
      <c r="G281" s="4">
        <v>0</v>
      </c>
      <c r="H281">
        <v>0</v>
      </c>
      <c r="I281" s="4">
        <v>28575</v>
      </c>
      <c r="J281" s="4">
        <v>6686347</v>
      </c>
      <c r="L281" s="4"/>
    </row>
    <row r="282" spans="1:12" x14ac:dyDescent="0.45">
      <c r="A282" s="1">
        <v>2002.75</v>
      </c>
      <c r="B282" s="4">
        <f t="shared" si="4"/>
        <v>1545033</v>
      </c>
      <c r="C282" s="4">
        <v>790800</v>
      </c>
      <c r="D282" s="4">
        <v>568173</v>
      </c>
      <c r="E282" s="4">
        <v>5</v>
      </c>
      <c r="F282" s="4">
        <v>156835</v>
      </c>
      <c r="G282" s="4">
        <v>0</v>
      </c>
      <c r="H282">
        <v>0</v>
      </c>
      <c r="I282" s="4">
        <v>29220</v>
      </c>
      <c r="J282" s="4">
        <v>6914649</v>
      </c>
      <c r="L282" s="4"/>
    </row>
    <row r="283" spans="1:12" x14ac:dyDescent="0.45">
      <c r="A283" s="1">
        <v>2003</v>
      </c>
      <c r="B283" s="4">
        <f t="shared" si="4"/>
        <v>1585696.1355458023</v>
      </c>
      <c r="C283" s="4">
        <v>815964</v>
      </c>
      <c r="D283" s="4">
        <v>569522</v>
      </c>
      <c r="E283" s="4">
        <v>6</v>
      </c>
      <c r="F283" s="4">
        <v>171259.13554580239</v>
      </c>
      <c r="G283" s="4">
        <v>0</v>
      </c>
      <c r="H283">
        <v>0</v>
      </c>
      <c r="I283" s="4">
        <v>28945</v>
      </c>
      <c r="J283" s="4">
        <v>7097482</v>
      </c>
      <c r="L283" s="4"/>
    </row>
    <row r="284" spans="1:12" x14ac:dyDescent="0.45">
      <c r="A284" s="1">
        <v>2003.25</v>
      </c>
      <c r="B284" s="4">
        <f t="shared" si="4"/>
        <v>1614935.6771441444</v>
      </c>
      <c r="C284" s="4">
        <v>812467</v>
      </c>
      <c r="D284" s="4">
        <v>586361</v>
      </c>
      <c r="E284" s="4">
        <v>7</v>
      </c>
      <c r="F284" s="4">
        <v>187249.6771441444</v>
      </c>
      <c r="G284" s="4">
        <v>0</v>
      </c>
      <c r="H284">
        <v>0</v>
      </c>
      <c r="I284" s="4">
        <v>28851</v>
      </c>
      <c r="J284" s="4">
        <v>7358036</v>
      </c>
      <c r="L284" s="4"/>
    </row>
    <row r="285" spans="1:12" x14ac:dyDescent="0.45">
      <c r="A285" s="1">
        <v>2003.5</v>
      </c>
      <c r="B285" s="4">
        <f t="shared" si="4"/>
        <v>1793009.6301652864</v>
      </c>
      <c r="C285" s="4">
        <v>917123</v>
      </c>
      <c r="D285" s="4">
        <v>641940</v>
      </c>
      <c r="E285" s="4">
        <v>52</v>
      </c>
      <c r="F285" s="4">
        <v>205292.63016528642</v>
      </c>
      <c r="G285" s="4">
        <v>0</v>
      </c>
      <c r="H285">
        <v>0</v>
      </c>
      <c r="I285" s="4">
        <v>28602</v>
      </c>
      <c r="J285" s="4">
        <v>7600559</v>
      </c>
      <c r="L285" s="4"/>
    </row>
    <row r="286" spans="1:12" x14ac:dyDescent="0.45">
      <c r="A286" s="1">
        <v>2003.75</v>
      </c>
      <c r="B286" s="4">
        <f t="shared" si="4"/>
        <v>1811244</v>
      </c>
      <c r="C286" s="4">
        <v>908868</v>
      </c>
      <c r="D286" s="4">
        <v>662536</v>
      </c>
      <c r="E286" s="4">
        <v>50</v>
      </c>
      <c r="F286" s="4">
        <v>211240</v>
      </c>
      <c r="G286" s="4">
        <v>0</v>
      </c>
      <c r="H286">
        <v>0</v>
      </c>
      <c r="I286" s="4">
        <v>28550</v>
      </c>
      <c r="J286" s="4">
        <v>7811236</v>
      </c>
      <c r="L286" s="4"/>
    </row>
    <row r="287" spans="1:12" x14ac:dyDescent="0.45">
      <c r="A287" s="1">
        <v>2004</v>
      </c>
      <c r="B287" s="4">
        <f t="shared" si="4"/>
        <v>1777440.7291613198</v>
      </c>
      <c r="C287" s="4">
        <v>881637.20772089309</v>
      </c>
      <c r="D287" s="4">
        <v>648045</v>
      </c>
      <c r="E287" s="4">
        <v>48</v>
      </c>
      <c r="F287" s="4">
        <v>219056.5214404267</v>
      </c>
      <c r="G287" s="4">
        <v>0</v>
      </c>
      <c r="H287">
        <v>0</v>
      </c>
      <c r="I287" s="4">
        <v>28654</v>
      </c>
      <c r="J287" s="4">
        <v>8024296</v>
      </c>
      <c r="L287" s="4"/>
    </row>
    <row r="288" spans="1:12" x14ac:dyDescent="0.45">
      <c r="A288" s="1">
        <v>2004.25</v>
      </c>
      <c r="B288" s="4">
        <f t="shared" si="4"/>
        <v>1809186.9442398089</v>
      </c>
      <c r="C288" s="4">
        <v>901047.58707746293</v>
      </c>
      <c r="D288" s="4">
        <v>653285</v>
      </c>
      <c r="E288" s="4">
        <v>45</v>
      </c>
      <c r="F288" s="4">
        <v>226222.3571623459</v>
      </c>
      <c r="G288" s="4">
        <v>0</v>
      </c>
      <c r="H288">
        <v>0</v>
      </c>
      <c r="I288" s="4">
        <v>28587</v>
      </c>
      <c r="J288" s="4">
        <v>8335764</v>
      </c>
      <c r="L288" s="4"/>
    </row>
    <row r="289" spans="1:12" x14ac:dyDescent="0.45">
      <c r="A289" s="1">
        <v>2004.5</v>
      </c>
      <c r="B289" s="4">
        <f t="shared" si="4"/>
        <v>1834822.5077852895</v>
      </c>
      <c r="C289" s="4">
        <v>910019.85139441839</v>
      </c>
      <c r="D289" s="4">
        <v>664623</v>
      </c>
      <c r="E289" s="4">
        <v>45</v>
      </c>
      <c r="F289" s="4">
        <v>231733.65639087115</v>
      </c>
      <c r="G289" s="4">
        <v>0</v>
      </c>
      <c r="H289">
        <v>0</v>
      </c>
      <c r="I289" s="4">
        <v>28401</v>
      </c>
      <c r="J289" s="4">
        <v>8610313</v>
      </c>
      <c r="L289" s="4"/>
    </row>
    <row r="290" spans="1:12" x14ac:dyDescent="0.45">
      <c r="A290" s="1">
        <v>2004.75</v>
      </c>
      <c r="B290" s="4">
        <f t="shared" si="4"/>
        <v>1817750</v>
      </c>
      <c r="C290" s="4">
        <v>917209</v>
      </c>
      <c r="D290" s="4">
        <v>633646</v>
      </c>
      <c r="E290" s="4">
        <v>44</v>
      </c>
      <c r="F290" s="4">
        <v>238321</v>
      </c>
      <c r="G290" s="4">
        <v>0</v>
      </c>
      <c r="H290">
        <v>0</v>
      </c>
      <c r="I290" s="4">
        <v>28530</v>
      </c>
      <c r="J290" s="4">
        <v>8898435</v>
      </c>
      <c r="L290" s="4"/>
    </row>
    <row r="291" spans="1:12" x14ac:dyDescent="0.45">
      <c r="A291" s="1">
        <v>2005</v>
      </c>
      <c r="B291" s="4">
        <f t="shared" si="4"/>
        <v>1791385.6645212679</v>
      </c>
      <c r="C291" s="4">
        <v>889369.23538158904</v>
      </c>
      <c r="D291" s="4">
        <v>635852</v>
      </c>
      <c r="E291" s="4">
        <v>42</v>
      </c>
      <c r="F291" s="4">
        <v>237535.42913967889</v>
      </c>
      <c r="G291" s="4">
        <v>0</v>
      </c>
      <c r="H291">
        <v>0</v>
      </c>
      <c r="I291" s="4">
        <v>28587</v>
      </c>
      <c r="J291" s="4">
        <v>9138962</v>
      </c>
      <c r="L291" s="4"/>
    </row>
    <row r="292" spans="1:12" x14ac:dyDescent="0.45">
      <c r="A292" s="1">
        <v>2005.25</v>
      </c>
      <c r="B292" s="4">
        <f t="shared" si="4"/>
        <v>1745335.7080091746</v>
      </c>
      <c r="C292" s="4">
        <v>839845.62957719131</v>
      </c>
      <c r="D292" s="4">
        <v>642404</v>
      </c>
      <c r="E292" s="4">
        <v>39</v>
      </c>
      <c r="F292" s="4">
        <v>234684.07843198336</v>
      </c>
      <c r="G292" s="4">
        <v>0</v>
      </c>
      <c r="H292">
        <v>0</v>
      </c>
      <c r="I292" s="4">
        <v>28363</v>
      </c>
      <c r="J292" s="4">
        <v>9457399</v>
      </c>
      <c r="L292" s="4"/>
    </row>
    <row r="293" spans="1:12" x14ac:dyDescent="0.45">
      <c r="A293" s="1">
        <v>2005.5</v>
      </c>
      <c r="B293" s="4">
        <f t="shared" si="4"/>
        <v>1661845.2390279146</v>
      </c>
      <c r="C293" s="4">
        <v>743842.3005295227</v>
      </c>
      <c r="D293" s="4">
        <v>660186</v>
      </c>
      <c r="E293" s="4">
        <v>36</v>
      </c>
      <c r="F293" s="4">
        <v>229677.93849839183</v>
      </c>
      <c r="G293" s="4">
        <v>0</v>
      </c>
      <c r="H293">
        <v>0</v>
      </c>
      <c r="I293" s="4">
        <v>28103</v>
      </c>
      <c r="J293" s="4">
        <v>9790264</v>
      </c>
      <c r="L293" s="4"/>
    </row>
    <row r="294" spans="1:12" x14ac:dyDescent="0.45">
      <c r="A294" s="1">
        <v>2005.75</v>
      </c>
      <c r="B294" s="4">
        <f t="shared" si="4"/>
        <v>1677428</v>
      </c>
      <c r="C294" s="4">
        <v>737889</v>
      </c>
      <c r="D294" s="4">
        <v>683793</v>
      </c>
      <c r="E294" s="4">
        <v>34</v>
      </c>
      <c r="F294" s="4">
        <v>227610</v>
      </c>
      <c r="G294" s="4">
        <v>0</v>
      </c>
      <c r="H294">
        <v>0</v>
      </c>
      <c r="I294" s="4">
        <v>28102</v>
      </c>
      <c r="J294" s="4">
        <v>10089611</v>
      </c>
      <c r="L294" s="4"/>
    </row>
    <row r="295" spans="1:12" x14ac:dyDescent="0.45">
      <c r="A295" s="1">
        <v>2006</v>
      </c>
      <c r="B295" s="4">
        <f t="shared" si="4"/>
        <v>1674873.9627890214</v>
      </c>
      <c r="C295" s="4">
        <v>729605.06716911984</v>
      </c>
      <c r="D295" s="4">
        <v>689507</v>
      </c>
      <c r="E295" s="4">
        <v>32</v>
      </c>
      <c r="F295" s="4">
        <v>227900.89561990165</v>
      </c>
      <c r="G295" s="4">
        <v>0</v>
      </c>
      <c r="H295">
        <v>0</v>
      </c>
      <c r="I295" s="4">
        <v>27829</v>
      </c>
      <c r="J295" s="4">
        <v>10432795</v>
      </c>
      <c r="L295" s="4"/>
    </row>
    <row r="296" spans="1:12" x14ac:dyDescent="0.45">
      <c r="A296" s="1">
        <v>2006.25</v>
      </c>
      <c r="B296" s="4">
        <f t="shared" si="4"/>
        <v>1696543.8931236076</v>
      </c>
      <c r="C296" s="4">
        <v>744118.68662063894</v>
      </c>
      <c r="D296" s="4">
        <v>696361</v>
      </c>
      <c r="E296" s="4">
        <v>31</v>
      </c>
      <c r="F296" s="4">
        <v>228030.20650296856</v>
      </c>
      <c r="G296" s="4">
        <v>0</v>
      </c>
      <c r="H296">
        <v>0</v>
      </c>
      <c r="I296" s="4">
        <v>28003</v>
      </c>
      <c r="J296" s="4">
        <v>10764845</v>
      </c>
      <c r="L296" s="4"/>
    </row>
    <row r="297" spans="1:12" x14ac:dyDescent="0.45">
      <c r="A297" s="1">
        <v>2006.5</v>
      </c>
      <c r="B297" s="4">
        <f t="shared" si="4"/>
        <v>1662737.495574208</v>
      </c>
      <c r="C297" s="4">
        <v>730103.08333024674</v>
      </c>
      <c r="D297" s="4">
        <v>676653</v>
      </c>
      <c r="E297" s="4">
        <v>29</v>
      </c>
      <c r="F297" s="4">
        <v>227928.41224396147</v>
      </c>
      <c r="G297" s="4">
        <v>0</v>
      </c>
      <c r="H297">
        <v>0</v>
      </c>
      <c r="I297" s="4">
        <v>28024</v>
      </c>
      <c r="J297" s="4">
        <v>11032331</v>
      </c>
      <c r="L297" s="4"/>
    </row>
    <row r="298" spans="1:12" x14ac:dyDescent="0.45">
      <c r="A298" s="1">
        <v>2006.75</v>
      </c>
      <c r="B298" s="4">
        <f t="shared" si="4"/>
        <v>1662574</v>
      </c>
      <c r="C298" s="4">
        <v>728932</v>
      </c>
      <c r="D298" s="4">
        <v>677346</v>
      </c>
      <c r="E298" s="4">
        <v>27</v>
      </c>
      <c r="F298" s="4">
        <v>228178</v>
      </c>
      <c r="G298" s="4">
        <v>0</v>
      </c>
      <c r="H298">
        <v>0</v>
      </c>
      <c r="I298" s="4">
        <v>28091</v>
      </c>
      <c r="J298" s="4">
        <v>11211531</v>
      </c>
      <c r="L298" s="4"/>
    </row>
    <row r="299" spans="1:12" x14ac:dyDescent="0.45">
      <c r="A299" s="1">
        <v>2007</v>
      </c>
      <c r="B299" s="4">
        <f t="shared" si="4"/>
        <v>1664710.2635239763</v>
      </c>
      <c r="C299" s="4">
        <v>718122</v>
      </c>
      <c r="D299" s="4">
        <v>688904</v>
      </c>
      <c r="E299" s="4">
        <v>26</v>
      </c>
      <c r="F299" s="4">
        <v>229707.26352397635</v>
      </c>
      <c r="G299" s="4">
        <v>0</v>
      </c>
      <c r="H299">
        <v>0</v>
      </c>
      <c r="I299" s="4">
        <v>27951</v>
      </c>
      <c r="J299" s="4">
        <v>11456982</v>
      </c>
      <c r="L299" s="4"/>
    </row>
    <row r="300" spans="1:12" x14ac:dyDescent="0.45">
      <c r="A300" s="1">
        <v>2007.25</v>
      </c>
      <c r="B300" s="4">
        <f t="shared" si="4"/>
        <v>1673446.2204790884</v>
      </c>
      <c r="C300" s="4">
        <v>726649</v>
      </c>
      <c r="D300" s="4">
        <v>687527</v>
      </c>
      <c r="E300" s="4">
        <v>25</v>
      </c>
      <c r="F300" s="4">
        <v>231144.2204790884</v>
      </c>
      <c r="G300" s="4">
        <v>0</v>
      </c>
      <c r="H300">
        <v>0</v>
      </c>
      <c r="I300" s="4">
        <v>28101</v>
      </c>
      <c r="J300" s="4">
        <v>11687840</v>
      </c>
      <c r="L300" s="4"/>
    </row>
    <row r="301" spans="1:12" x14ac:dyDescent="0.45">
      <c r="A301" s="1">
        <v>2007.5</v>
      </c>
      <c r="B301" s="4">
        <f t="shared" si="4"/>
        <v>1678610.8053065522</v>
      </c>
      <c r="C301" s="4">
        <v>728578</v>
      </c>
      <c r="D301" s="4">
        <v>689113</v>
      </c>
      <c r="E301" s="4">
        <v>24</v>
      </c>
      <c r="F301" s="4">
        <v>233004.80530655212</v>
      </c>
      <c r="G301" s="4">
        <v>0</v>
      </c>
      <c r="H301">
        <v>0</v>
      </c>
      <c r="I301" s="4">
        <v>27891</v>
      </c>
      <c r="J301" s="4">
        <v>11901711</v>
      </c>
      <c r="L301" s="4"/>
    </row>
    <row r="302" spans="1:12" x14ac:dyDescent="0.45">
      <c r="A302" s="1">
        <v>2007.75</v>
      </c>
      <c r="B302" s="4">
        <f t="shared" si="4"/>
        <v>1688031</v>
      </c>
      <c r="C302" s="4">
        <v>727903</v>
      </c>
      <c r="D302" s="4">
        <v>696940</v>
      </c>
      <c r="E302" s="4">
        <v>22</v>
      </c>
      <c r="F302" s="4">
        <v>235093</v>
      </c>
      <c r="G302" s="4">
        <v>0</v>
      </c>
      <c r="H302">
        <v>0</v>
      </c>
      <c r="I302" s="4">
        <v>28073</v>
      </c>
      <c r="J302" s="4">
        <v>12038002</v>
      </c>
      <c r="L302" s="4"/>
    </row>
    <row r="303" spans="1:12" x14ac:dyDescent="0.45">
      <c r="A303" s="1">
        <v>2008</v>
      </c>
      <c r="B303" s="4">
        <f t="shared" si="4"/>
        <v>1692905</v>
      </c>
      <c r="C303" s="4">
        <v>726705</v>
      </c>
      <c r="D303" s="4">
        <v>689974</v>
      </c>
      <c r="E303" s="4">
        <v>24</v>
      </c>
      <c r="F303" s="4">
        <v>248136</v>
      </c>
      <c r="G303" s="4">
        <v>0</v>
      </c>
      <c r="H303">
        <v>0</v>
      </c>
      <c r="I303" s="4">
        <v>28066</v>
      </c>
      <c r="J303" s="4">
        <v>12134394</v>
      </c>
      <c r="L303" s="4"/>
    </row>
    <row r="304" spans="1:12" x14ac:dyDescent="0.45">
      <c r="A304" s="1">
        <v>2008.25</v>
      </c>
      <c r="B304" s="4">
        <f t="shared" si="4"/>
        <v>1808968</v>
      </c>
      <c r="C304" s="4">
        <v>754116</v>
      </c>
      <c r="D304" s="4">
        <v>768312</v>
      </c>
      <c r="E304" s="4">
        <v>38</v>
      </c>
      <c r="F304" s="4">
        <v>257778</v>
      </c>
      <c r="G304" s="4">
        <v>0</v>
      </c>
      <c r="H304">
        <v>0</v>
      </c>
      <c r="I304" s="4">
        <v>28724</v>
      </c>
      <c r="J304" s="4">
        <v>12133353</v>
      </c>
      <c r="L304" s="4"/>
    </row>
    <row r="305" spans="1:12" x14ac:dyDescent="0.45">
      <c r="A305" s="1">
        <v>2008.5</v>
      </c>
      <c r="B305" s="4">
        <f t="shared" si="4"/>
        <v>1772847.7920577801</v>
      </c>
      <c r="C305" s="4">
        <v>767166</v>
      </c>
      <c r="D305" s="4">
        <v>712382</v>
      </c>
      <c r="E305" s="4">
        <v>38</v>
      </c>
      <c r="F305" s="4">
        <v>260980</v>
      </c>
      <c r="G305" s="4">
        <v>3556.7920577799996</v>
      </c>
      <c r="H305">
        <v>0</v>
      </c>
      <c r="I305" s="4">
        <v>28725</v>
      </c>
      <c r="J305" s="4">
        <v>12097401.4</v>
      </c>
      <c r="L305" s="4"/>
    </row>
    <row r="306" spans="1:12" x14ac:dyDescent="0.45">
      <c r="A306" s="1">
        <v>2008.75</v>
      </c>
      <c r="B306" s="4">
        <f t="shared" si="4"/>
        <v>1919487.6374574201</v>
      </c>
      <c r="C306" s="4">
        <v>792195</v>
      </c>
      <c r="D306" s="4">
        <v>779259</v>
      </c>
      <c r="E306" s="4">
        <v>41</v>
      </c>
      <c r="F306" s="4">
        <v>256262</v>
      </c>
      <c r="G306" s="4">
        <v>60845.637457420002</v>
      </c>
      <c r="H306">
        <v>0</v>
      </c>
      <c r="I306" s="4">
        <v>30885</v>
      </c>
      <c r="J306" s="4">
        <v>12002496</v>
      </c>
      <c r="L306" s="4"/>
    </row>
    <row r="307" spans="1:12" x14ac:dyDescent="0.45">
      <c r="A307" s="1">
        <v>2009</v>
      </c>
      <c r="B307" s="4">
        <f t="shared" si="4"/>
        <v>2258712</v>
      </c>
      <c r="C307" s="4">
        <v>789541</v>
      </c>
      <c r="D307" s="4">
        <v>841122</v>
      </c>
      <c r="E307" s="4">
        <v>43</v>
      </c>
      <c r="F307" s="4">
        <v>242316</v>
      </c>
      <c r="G307" s="4">
        <v>118322</v>
      </c>
      <c r="H307">
        <v>236636</v>
      </c>
      <c r="I307" s="4">
        <v>30732</v>
      </c>
      <c r="J307" s="4">
        <v>11994153</v>
      </c>
      <c r="L307" s="4"/>
    </row>
    <row r="308" spans="1:12" x14ac:dyDescent="0.45">
      <c r="A308" s="1">
        <v>2009.25</v>
      </c>
      <c r="B308" s="4">
        <f t="shared" si="4"/>
        <v>2472932</v>
      </c>
      <c r="C308" s="4">
        <v>796256</v>
      </c>
      <c r="D308" s="4">
        <v>803371</v>
      </c>
      <c r="E308" s="4">
        <v>44</v>
      </c>
      <c r="F308" s="4">
        <v>230406</v>
      </c>
      <c r="G308" s="4">
        <v>147189</v>
      </c>
      <c r="H308">
        <v>462425</v>
      </c>
      <c r="I308" s="4">
        <v>33241</v>
      </c>
      <c r="J308" s="4">
        <v>11945935</v>
      </c>
      <c r="L308" s="4"/>
    </row>
    <row r="309" spans="1:12" x14ac:dyDescent="0.45">
      <c r="A309" s="1">
        <v>2009.5</v>
      </c>
      <c r="B309" s="4">
        <f t="shared" si="4"/>
        <v>2675197</v>
      </c>
      <c r="C309" s="4">
        <v>792927</v>
      </c>
      <c r="D309" s="4">
        <v>757215</v>
      </c>
      <c r="E309" s="4">
        <v>49</v>
      </c>
      <c r="F309" s="4">
        <v>225904</v>
      </c>
      <c r="G309" s="4">
        <v>169595</v>
      </c>
      <c r="H309">
        <v>692365</v>
      </c>
      <c r="I309" s="4">
        <v>37142</v>
      </c>
      <c r="J309" s="4">
        <v>11865669</v>
      </c>
      <c r="L309" s="4"/>
    </row>
    <row r="310" spans="1:12" x14ac:dyDescent="0.45">
      <c r="A310" s="1">
        <v>2009.75</v>
      </c>
      <c r="B310" s="4">
        <f t="shared" si="4"/>
        <v>2853574</v>
      </c>
      <c r="C310" s="4">
        <v>769252</v>
      </c>
      <c r="D310" s="4">
        <v>724309</v>
      </c>
      <c r="E310" s="4">
        <v>152</v>
      </c>
      <c r="F310" s="4">
        <v>223290</v>
      </c>
      <c r="G310" s="4">
        <v>191624</v>
      </c>
      <c r="H310">
        <v>908371</v>
      </c>
      <c r="I310" s="4">
        <v>36576</v>
      </c>
      <c r="J310" s="4">
        <v>11794267</v>
      </c>
      <c r="L310" s="4"/>
    </row>
    <row r="311" spans="1:12" x14ac:dyDescent="0.45">
      <c r="A311" s="1">
        <v>2010</v>
      </c>
      <c r="B311" s="4">
        <f t="shared" si="4"/>
        <v>3016903.1954499371</v>
      </c>
      <c r="C311" s="4">
        <v>765070.84104409709</v>
      </c>
      <c r="D311" s="4">
        <v>739271.35440583993</v>
      </c>
      <c r="E311" s="4">
        <v>295</v>
      </c>
      <c r="F311" s="4">
        <v>224569</v>
      </c>
      <c r="G311" s="4">
        <v>181612</v>
      </c>
      <c r="H311">
        <v>1068697</v>
      </c>
      <c r="I311" s="4">
        <v>37388</v>
      </c>
      <c r="J311" s="4">
        <v>11644875.4</v>
      </c>
      <c r="L311" s="4"/>
    </row>
    <row r="312" spans="1:12" x14ac:dyDescent="0.45">
      <c r="A312" s="1">
        <v>2010.25</v>
      </c>
      <c r="B312" s="4">
        <f t="shared" si="4"/>
        <v>3099949.7627921524</v>
      </c>
      <c r="C312" s="4">
        <v>817961.33785531693</v>
      </c>
      <c r="D312" s="4">
        <v>737587.42493683565</v>
      </c>
      <c r="E312" s="4">
        <v>493</v>
      </c>
      <c r="F312" s="4">
        <v>217325</v>
      </c>
      <c r="G312" s="4">
        <v>170546</v>
      </c>
      <c r="H312">
        <v>1118127</v>
      </c>
      <c r="I312" s="4">
        <v>37910</v>
      </c>
      <c r="J312" s="4">
        <v>11573361.800000001</v>
      </c>
      <c r="L312" s="4"/>
    </row>
    <row r="313" spans="1:12" x14ac:dyDescent="0.45">
      <c r="A313" s="1">
        <v>2010.5</v>
      </c>
      <c r="B313" s="4">
        <f t="shared" si="4"/>
        <v>3006574.276954053</v>
      </c>
      <c r="C313" s="4">
        <v>802897.59412382636</v>
      </c>
      <c r="D313" s="4">
        <v>712800.68283022684</v>
      </c>
      <c r="E313" s="4">
        <v>4499</v>
      </c>
      <c r="F313" s="4">
        <v>214867</v>
      </c>
      <c r="G313" s="4">
        <v>159557</v>
      </c>
      <c r="H313">
        <v>1078539</v>
      </c>
      <c r="I313" s="4">
        <v>33414</v>
      </c>
      <c r="J313" s="4">
        <v>11498217</v>
      </c>
      <c r="L313" s="4"/>
    </row>
    <row r="314" spans="1:12" x14ac:dyDescent="0.45">
      <c r="A314" s="1">
        <v>2010.75</v>
      </c>
      <c r="B314" s="4">
        <f t="shared" si="4"/>
        <v>2868414</v>
      </c>
      <c r="C314" s="4">
        <v>788771</v>
      </c>
      <c r="D314" s="4">
        <v>696874</v>
      </c>
      <c r="E314" s="4">
        <v>5277</v>
      </c>
      <c r="F314" s="4">
        <v>207950</v>
      </c>
      <c r="G314" s="4">
        <v>144439</v>
      </c>
      <c r="H314">
        <v>992141</v>
      </c>
      <c r="I314" s="4">
        <v>32962</v>
      </c>
      <c r="J314" s="4">
        <v>11298939</v>
      </c>
      <c r="L314" s="4"/>
    </row>
    <row r="315" spans="1:12" x14ac:dyDescent="0.45">
      <c r="A315" s="1">
        <v>2011</v>
      </c>
      <c r="B315" s="4">
        <f t="shared" si="4"/>
        <v>2758995</v>
      </c>
      <c r="C315" s="4">
        <v>757618</v>
      </c>
      <c r="D315" s="4">
        <v>692038</v>
      </c>
      <c r="E315" s="4">
        <v>5277</v>
      </c>
      <c r="F315" s="4">
        <v>204094</v>
      </c>
      <c r="G315" s="4">
        <v>129969</v>
      </c>
      <c r="H315">
        <v>937155</v>
      </c>
      <c r="I315" s="4">
        <v>32844</v>
      </c>
      <c r="J315" s="4">
        <v>11233256</v>
      </c>
      <c r="L315" s="4"/>
    </row>
    <row r="316" spans="1:12" x14ac:dyDescent="0.45">
      <c r="A316" s="1">
        <v>2011.25</v>
      </c>
      <c r="B316" s="4">
        <f t="shared" si="4"/>
        <v>2659663</v>
      </c>
      <c r="C316" s="4">
        <v>731801</v>
      </c>
      <c r="D316" s="4">
        <v>685033</v>
      </c>
      <c r="E316" s="4">
        <v>5793</v>
      </c>
      <c r="F316" s="4">
        <v>200842</v>
      </c>
      <c r="G316" s="4">
        <v>94511</v>
      </c>
      <c r="H316">
        <v>908853</v>
      </c>
      <c r="I316" s="4">
        <v>32830</v>
      </c>
      <c r="J316" s="4">
        <v>11166713</v>
      </c>
      <c r="L316" s="4"/>
    </row>
    <row r="317" spans="1:12" x14ac:dyDescent="0.45">
      <c r="A317" s="1">
        <v>2011.5</v>
      </c>
      <c r="B317" s="4">
        <f t="shared" si="4"/>
        <v>2570032</v>
      </c>
      <c r="C317" s="4">
        <v>722158</v>
      </c>
      <c r="D317" s="4">
        <v>679133</v>
      </c>
      <c r="E317" s="4">
        <v>6205</v>
      </c>
      <c r="F317" s="4">
        <v>199600</v>
      </c>
      <c r="G317" s="4">
        <v>60009</v>
      </c>
      <c r="H317">
        <v>870883</v>
      </c>
      <c r="I317" s="4">
        <v>32044</v>
      </c>
      <c r="J317" s="4">
        <v>11110884</v>
      </c>
      <c r="L317" s="4"/>
    </row>
    <row r="318" spans="1:12" x14ac:dyDescent="0.45">
      <c r="A318" s="1">
        <v>2011.75</v>
      </c>
      <c r="B318" s="4">
        <f t="shared" si="4"/>
        <v>2457147</v>
      </c>
      <c r="C318" s="4">
        <v>708414</v>
      </c>
      <c r="D318" s="4">
        <v>653313</v>
      </c>
      <c r="E318" s="4">
        <v>6585</v>
      </c>
      <c r="F318" s="4">
        <v>193488</v>
      </c>
      <c r="G318" s="4">
        <v>26136</v>
      </c>
      <c r="H318">
        <v>837683</v>
      </c>
      <c r="I318" s="4">
        <v>31528</v>
      </c>
      <c r="J318" s="4">
        <v>11057056</v>
      </c>
      <c r="L318" s="4"/>
    </row>
    <row r="319" spans="1:12" x14ac:dyDescent="0.45">
      <c r="A319" s="1">
        <v>2012</v>
      </c>
      <c r="B319" s="4">
        <f t="shared" si="4"/>
        <v>2379694</v>
      </c>
      <c r="C319" s="4">
        <v>691663</v>
      </c>
      <c r="D319" s="4">
        <v>618298</v>
      </c>
      <c r="E319" s="4">
        <v>7328</v>
      </c>
      <c r="F319" s="4">
        <v>193679</v>
      </c>
      <c r="G319" s="4">
        <v>0</v>
      </c>
      <c r="H319">
        <v>836791</v>
      </c>
      <c r="I319" s="4">
        <v>31935</v>
      </c>
      <c r="J319" s="4">
        <v>10996109</v>
      </c>
      <c r="L319" s="4"/>
    </row>
    <row r="320" spans="1:12" x14ac:dyDescent="0.45">
      <c r="A320" s="1">
        <v>2012.25</v>
      </c>
      <c r="B320" s="4">
        <f t="shared" si="4"/>
        <v>2342339</v>
      </c>
      <c r="C320" s="4">
        <v>672786</v>
      </c>
      <c r="D320" s="4">
        <v>581279</v>
      </c>
      <c r="E320" s="4">
        <v>7624</v>
      </c>
      <c r="F320" s="4">
        <v>193798</v>
      </c>
      <c r="G320" s="4">
        <v>0</v>
      </c>
      <c r="H320">
        <v>855004</v>
      </c>
      <c r="I320" s="4">
        <v>31848</v>
      </c>
      <c r="J320" s="4">
        <v>10942701</v>
      </c>
      <c r="L320" s="4"/>
    </row>
    <row r="321" spans="1:12" x14ac:dyDescent="0.45">
      <c r="A321" s="1">
        <v>2012.5</v>
      </c>
      <c r="B321" s="4">
        <f t="shared" si="4"/>
        <v>2288169</v>
      </c>
      <c r="C321" s="4">
        <v>654269</v>
      </c>
      <c r="D321" s="4">
        <v>567966</v>
      </c>
      <c r="E321" s="4">
        <v>7755</v>
      </c>
      <c r="F321" s="4">
        <v>191359</v>
      </c>
      <c r="G321" s="4">
        <v>0</v>
      </c>
      <c r="H321">
        <v>834988</v>
      </c>
      <c r="I321" s="4">
        <v>31832</v>
      </c>
      <c r="J321" s="4">
        <v>10903233</v>
      </c>
      <c r="L321" s="4"/>
    </row>
    <row r="322" spans="1:12" x14ac:dyDescent="0.45">
      <c r="A322" s="1">
        <v>2012.75</v>
      </c>
      <c r="B322" s="4">
        <f t="shared" si="4"/>
        <v>2344083</v>
      </c>
      <c r="C322" s="4">
        <v>633054</v>
      </c>
      <c r="D322" s="4">
        <v>557544</v>
      </c>
      <c r="E322" s="4">
        <v>7182</v>
      </c>
      <c r="F322" s="4">
        <v>187917</v>
      </c>
      <c r="G322" s="4">
        <v>0</v>
      </c>
      <c r="H322">
        <v>926662</v>
      </c>
      <c r="I322" s="4">
        <v>31724</v>
      </c>
      <c r="J322" s="4">
        <v>10865116</v>
      </c>
      <c r="L322" s="4"/>
    </row>
    <row r="323" spans="1:12" x14ac:dyDescent="0.45">
      <c r="A323" s="1">
        <v>2013</v>
      </c>
      <c r="B323" s="4">
        <f t="shared" si="4"/>
        <v>2427432</v>
      </c>
      <c r="C323" s="4">
        <v>597779</v>
      </c>
      <c r="D323" s="4">
        <v>534150</v>
      </c>
      <c r="E323" s="4">
        <v>7955</v>
      </c>
      <c r="F323" s="4">
        <v>185072</v>
      </c>
      <c r="G323" s="4">
        <v>0</v>
      </c>
      <c r="H323">
        <v>1070946</v>
      </c>
      <c r="I323" s="4">
        <v>31530</v>
      </c>
      <c r="J323" s="4">
        <v>10816165</v>
      </c>
      <c r="L323" s="4"/>
    </row>
    <row r="324" spans="1:12" x14ac:dyDescent="0.45">
      <c r="A324" s="1">
        <v>2013.25</v>
      </c>
      <c r="B324" s="4">
        <f t="shared" si="4"/>
        <v>2517123</v>
      </c>
      <c r="C324" s="4">
        <v>565198</v>
      </c>
      <c r="D324" s="4">
        <v>521219</v>
      </c>
      <c r="E324" s="4">
        <v>7082</v>
      </c>
      <c r="F324" s="4">
        <v>183870</v>
      </c>
      <c r="G324" s="4">
        <v>0</v>
      </c>
      <c r="H324">
        <v>1208133</v>
      </c>
      <c r="I324" s="4">
        <v>31621</v>
      </c>
      <c r="J324" s="4">
        <v>10802809</v>
      </c>
      <c r="L324" s="4"/>
    </row>
    <row r="325" spans="1:12" x14ac:dyDescent="0.45">
      <c r="A325" s="1">
        <v>2013.5</v>
      </c>
      <c r="B325" s="4">
        <f t="shared" si="4"/>
        <v>2578725</v>
      </c>
      <c r="C325" s="4">
        <v>516259</v>
      </c>
      <c r="D325" s="4">
        <v>497814</v>
      </c>
      <c r="E325" s="4">
        <v>6220</v>
      </c>
      <c r="F325" s="4">
        <v>184605</v>
      </c>
      <c r="G325" s="4">
        <v>0</v>
      </c>
      <c r="H325">
        <v>1342088</v>
      </c>
      <c r="I325" s="4">
        <v>31739</v>
      </c>
      <c r="J325" s="4">
        <v>10827008</v>
      </c>
      <c r="L325" s="4"/>
    </row>
    <row r="326" spans="1:12" x14ac:dyDescent="0.45">
      <c r="A326" s="1">
        <v>2013.75</v>
      </c>
      <c r="B326" s="4">
        <f t="shared" ref="B326:B331" si="5">SUM(C326:I326)</f>
        <v>2665982</v>
      </c>
      <c r="C326" s="4">
        <v>490701</v>
      </c>
      <c r="D326" s="4">
        <v>461024</v>
      </c>
      <c r="E326" s="4">
        <v>6533</v>
      </c>
      <c r="F326" s="4">
        <v>184723</v>
      </c>
      <c r="G326" s="4">
        <v>0</v>
      </c>
      <c r="H326">
        <v>1490162</v>
      </c>
      <c r="I326" s="4">
        <v>32839</v>
      </c>
      <c r="J326" s="4">
        <v>10810927</v>
      </c>
      <c r="L326" s="4"/>
    </row>
    <row r="327" spans="1:12" x14ac:dyDescent="0.45">
      <c r="A327" s="1">
        <v>2014</v>
      </c>
      <c r="B327" s="4">
        <f t="shared" si="5"/>
        <v>2728277</v>
      </c>
      <c r="C327" s="4">
        <v>467712</v>
      </c>
      <c r="D327" s="4">
        <v>434398</v>
      </c>
      <c r="E327" s="4">
        <v>5997</v>
      </c>
      <c r="F327" s="4">
        <v>183475</v>
      </c>
      <c r="G327" s="4">
        <v>0</v>
      </c>
      <c r="H327">
        <v>1603108</v>
      </c>
      <c r="I327" s="4">
        <v>33587</v>
      </c>
      <c r="J327" s="4">
        <v>10789131</v>
      </c>
      <c r="L327" s="4"/>
    </row>
    <row r="328" spans="1:12" x14ac:dyDescent="0.45">
      <c r="A328" s="1">
        <v>2014.25</v>
      </c>
      <c r="B328" s="4">
        <f t="shared" si="5"/>
        <v>2758479</v>
      </c>
      <c r="C328" s="4">
        <v>452772</v>
      </c>
      <c r="D328" s="4">
        <v>419880</v>
      </c>
      <c r="E328" s="4">
        <v>5846</v>
      </c>
      <c r="F328" s="4">
        <v>182673</v>
      </c>
      <c r="G328" s="4">
        <v>0</v>
      </c>
      <c r="H328">
        <v>1663900</v>
      </c>
      <c r="I328" s="4">
        <v>33408</v>
      </c>
      <c r="J328" s="4">
        <v>10799868</v>
      </c>
      <c r="L328" s="4"/>
    </row>
    <row r="329" spans="1:12" x14ac:dyDescent="0.45">
      <c r="A329" s="1">
        <v>2014.5</v>
      </c>
      <c r="B329" s="4">
        <f t="shared" si="5"/>
        <v>2769489</v>
      </c>
      <c r="C329" s="4">
        <v>438100</v>
      </c>
      <c r="D329" s="4">
        <v>413610</v>
      </c>
      <c r="E329" s="4">
        <v>5335</v>
      </c>
      <c r="F329" s="4">
        <v>182118</v>
      </c>
      <c r="G329" s="4">
        <v>0</v>
      </c>
      <c r="H329">
        <v>1696424</v>
      </c>
      <c r="I329" s="4">
        <v>33902</v>
      </c>
      <c r="J329" s="4">
        <v>10836400.9</v>
      </c>
      <c r="L329" s="4"/>
    </row>
    <row r="330" spans="1:12" x14ac:dyDescent="0.45">
      <c r="A330" s="1">
        <v>2014.75</v>
      </c>
      <c r="B330" s="4">
        <f t="shared" si="5"/>
        <v>2781182</v>
      </c>
      <c r="C330" s="4">
        <v>413313</v>
      </c>
      <c r="D330" s="4">
        <v>408414</v>
      </c>
      <c r="E330" s="4">
        <v>5372</v>
      </c>
      <c r="F330" s="4">
        <v>182674</v>
      </c>
      <c r="G330" s="4">
        <v>0</v>
      </c>
      <c r="H330">
        <v>1736832</v>
      </c>
      <c r="I330" s="4">
        <v>34577</v>
      </c>
      <c r="J330" s="4">
        <v>10885327.9</v>
      </c>
      <c r="L330" s="4"/>
    </row>
  </sheetData>
  <mergeCells count="1">
    <mergeCell ref="B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5"/>
  <sheetViews>
    <sheetView workbookViewId="0">
      <selection activeCell="A3" sqref="A3"/>
    </sheetView>
  </sheetViews>
  <sheetFormatPr defaultRowHeight="14.25" x14ac:dyDescent="0.45"/>
  <cols>
    <col min="1" max="1" width="16.59765625" style="1" bestFit="1" customWidth="1"/>
    <col min="2" max="6" width="9.06640625" style="4"/>
    <col min="7" max="7" width="12.73046875" style="4" bestFit="1" customWidth="1"/>
    <col min="8" max="8" width="9.06640625" style="4"/>
    <col min="9" max="9" width="16.59765625" bestFit="1" customWidth="1"/>
    <col min="10" max="13" width="9.06640625" style="4"/>
    <col min="14" max="14" width="16.59765625" bestFit="1" customWidth="1"/>
    <col min="15" max="15" width="28.73046875" style="4" bestFit="1" customWidth="1"/>
  </cols>
  <sheetData>
    <row r="1" spans="1:15" x14ac:dyDescent="0.45">
      <c r="A1" s="1" t="s">
        <v>4</v>
      </c>
      <c r="B1" s="10" t="s">
        <v>16</v>
      </c>
      <c r="C1" s="10"/>
      <c r="D1" s="10"/>
      <c r="E1" s="10"/>
      <c r="F1" s="10"/>
      <c r="G1" s="10"/>
      <c r="H1" s="10"/>
      <c r="I1" s="1" t="s">
        <v>4</v>
      </c>
      <c r="J1" s="10" t="s">
        <v>17</v>
      </c>
      <c r="K1" s="10"/>
      <c r="L1" s="10"/>
      <c r="M1" s="10"/>
      <c r="N1" s="1" t="s">
        <v>4</v>
      </c>
      <c r="O1" s="3" t="s">
        <v>3</v>
      </c>
    </row>
    <row r="2" spans="1:15" x14ac:dyDescent="0.45">
      <c r="B2" s="3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18</v>
      </c>
      <c r="H2" s="4" t="s">
        <v>15</v>
      </c>
      <c r="J2" s="3" t="s">
        <v>8</v>
      </c>
      <c r="K2" s="4" t="s">
        <v>9</v>
      </c>
      <c r="L2" s="4" t="s">
        <v>10</v>
      </c>
      <c r="M2" s="4" t="s">
        <v>11</v>
      </c>
      <c r="O2" s="4" t="s">
        <v>19</v>
      </c>
    </row>
    <row r="3" spans="1:15" x14ac:dyDescent="0.45">
      <c r="A3" s="12" t="s">
        <v>28</v>
      </c>
      <c r="I3" s="1" t="s">
        <v>6</v>
      </c>
      <c r="N3" s="1" t="s">
        <v>6</v>
      </c>
    </row>
    <row r="4" spans="1:15" x14ac:dyDescent="0.45">
      <c r="A4" s="1">
        <v>1947</v>
      </c>
      <c r="D4" s="4">
        <v>0</v>
      </c>
      <c r="E4" s="4">
        <v>0</v>
      </c>
      <c r="F4" s="4">
        <v>0</v>
      </c>
      <c r="G4" s="4">
        <v>0</v>
      </c>
      <c r="I4" s="1">
        <v>1947</v>
      </c>
      <c r="J4" s="4">
        <v>0</v>
      </c>
      <c r="K4" s="4">
        <v>0</v>
      </c>
      <c r="L4" s="4">
        <v>0</v>
      </c>
      <c r="M4" s="4">
        <v>0</v>
      </c>
      <c r="N4" s="1">
        <v>1947</v>
      </c>
      <c r="O4" s="4">
        <v>2539.8000000000002</v>
      </c>
    </row>
    <row r="5" spans="1:15" x14ac:dyDescent="0.45">
      <c r="A5" s="1">
        <v>1947.25</v>
      </c>
      <c r="D5" s="4">
        <v>0</v>
      </c>
      <c r="E5" s="4">
        <v>0</v>
      </c>
      <c r="F5" s="4">
        <v>0</v>
      </c>
      <c r="G5" s="4">
        <v>0</v>
      </c>
      <c r="I5" s="1">
        <v>1947.25</v>
      </c>
      <c r="J5" s="4">
        <v>0</v>
      </c>
      <c r="K5" s="4">
        <v>0</v>
      </c>
      <c r="L5" s="4">
        <v>0</v>
      </c>
      <c r="M5" s="4">
        <v>0</v>
      </c>
      <c r="N5" s="1">
        <v>1947.25</v>
      </c>
      <c r="O5" s="4">
        <v>2931.1</v>
      </c>
    </row>
    <row r="6" spans="1:15" x14ac:dyDescent="0.45">
      <c r="A6" s="1">
        <v>1947.5</v>
      </c>
      <c r="D6" s="4">
        <v>0</v>
      </c>
      <c r="E6" s="4">
        <v>0</v>
      </c>
      <c r="F6" s="4">
        <v>0</v>
      </c>
      <c r="G6" s="4">
        <v>0</v>
      </c>
      <c r="I6" s="1">
        <v>1947.5</v>
      </c>
      <c r="J6" s="4">
        <v>0</v>
      </c>
      <c r="K6" s="4">
        <v>0</v>
      </c>
      <c r="L6" s="4">
        <v>0</v>
      </c>
      <c r="M6" s="4">
        <v>0</v>
      </c>
      <c r="N6" s="1">
        <v>1947.5</v>
      </c>
      <c r="O6" s="4">
        <v>3104.0000000000005</v>
      </c>
    </row>
    <row r="7" spans="1:15" x14ac:dyDescent="0.45">
      <c r="A7" s="1">
        <v>1947.75</v>
      </c>
      <c r="D7" s="4">
        <v>0</v>
      </c>
      <c r="E7" s="4">
        <v>0</v>
      </c>
      <c r="F7" s="4">
        <v>0</v>
      </c>
      <c r="G7" s="4">
        <v>0</v>
      </c>
      <c r="I7" s="1">
        <v>1947.75</v>
      </c>
      <c r="J7" s="4">
        <v>0</v>
      </c>
      <c r="K7" s="4">
        <v>0</v>
      </c>
      <c r="L7" s="4">
        <v>0</v>
      </c>
      <c r="M7" s="4">
        <v>0</v>
      </c>
      <c r="N7" s="1">
        <v>1947.75</v>
      </c>
      <c r="O7" s="4">
        <v>3153.7</v>
      </c>
    </row>
    <row r="8" spans="1:15" x14ac:dyDescent="0.45">
      <c r="A8" s="1">
        <v>1948</v>
      </c>
      <c r="D8" s="4">
        <v>0</v>
      </c>
      <c r="E8" s="4">
        <v>0</v>
      </c>
      <c r="F8" s="4">
        <v>0</v>
      </c>
      <c r="G8" s="4">
        <v>0</v>
      </c>
      <c r="I8" s="1">
        <v>1948</v>
      </c>
      <c r="J8" s="4">
        <v>0</v>
      </c>
      <c r="K8" s="4">
        <v>0</v>
      </c>
      <c r="L8" s="4">
        <v>0</v>
      </c>
      <c r="M8" s="4">
        <v>0</v>
      </c>
      <c r="N8" s="1">
        <v>1948</v>
      </c>
      <c r="O8" s="4">
        <v>2761.2</v>
      </c>
    </row>
    <row r="9" spans="1:15" x14ac:dyDescent="0.45">
      <c r="A9" s="1">
        <v>1948.25</v>
      </c>
      <c r="D9" s="4">
        <v>0</v>
      </c>
      <c r="E9" s="4">
        <v>0</v>
      </c>
      <c r="F9" s="4">
        <v>0</v>
      </c>
      <c r="G9" s="4">
        <v>0</v>
      </c>
      <c r="I9" s="1">
        <v>1948.25</v>
      </c>
      <c r="J9" s="4">
        <v>0</v>
      </c>
      <c r="K9" s="4">
        <v>0</v>
      </c>
      <c r="L9" s="4">
        <v>0</v>
      </c>
      <c r="M9" s="4">
        <v>0</v>
      </c>
      <c r="N9" s="1">
        <v>1948.25</v>
      </c>
      <c r="O9" s="4">
        <v>3126</v>
      </c>
    </row>
    <row r="10" spans="1:15" x14ac:dyDescent="0.45">
      <c r="A10" s="1">
        <v>1948.5</v>
      </c>
      <c r="D10" s="4">
        <v>0</v>
      </c>
      <c r="E10" s="4">
        <v>0</v>
      </c>
      <c r="F10" s="4">
        <v>0</v>
      </c>
      <c r="G10" s="4">
        <v>0</v>
      </c>
      <c r="I10" s="1">
        <v>1948.5</v>
      </c>
      <c r="J10" s="4">
        <v>0</v>
      </c>
      <c r="K10" s="4">
        <v>0</v>
      </c>
      <c r="L10" s="4">
        <v>0</v>
      </c>
      <c r="M10" s="4">
        <v>0</v>
      </c>
      <c r="N10" s="1">
        <v>1948.5</v>
      </c>
      <c r="O10" s="4">
        <v>3103.7</v>
      </c>
    </row>
    <row r="11" spans="1:15" x14ac:dyDescent="0.45">
      <c r="A11" s="1">
        <v>1948.75</v>
      </c>
      <c r="D11" s="4">
        <v>0</v>
      </c>
      <c r="E11" s="4">
        <v>0</v>
      </c>
      <c r="F11" s="4">
        <v>0</v>
      </c>
      <c r="G11" s="4">
        <v>0</v>
      </c>
      <c r="I11" s="1">
        <v>1948.75</v>
      </c>
      <c r="J11" s="4">
        <v>0</v>
      </c>
      <c r="K11" s="4">
        <v>0</v>
      </c>
      <c r="L11" s="4">
        <v>0</v>
      </c>
      <c r="M11" s="4">
        <v>0</v>
      </c>
      <c r="N11" s="1">
        <v>1948.75</v>
      </c>
      <c r="O11" s="4">
        <v>2891.3999999999996</v>
      </c>
    </row>
    <row r="12" spans="1:15" x14ac:dyDescent="0.45">
      <c r="A12" s="1">
        <v>1949</v>
      </c>
      <c r="D12" s="4">
        <v>0</v>
      </c>
      <c r="E12" s="4">
        <v>0</v>
      </c>
      <c r="F12" s="4">
        <v>0</v>
      </c>
      <c r="G12" s="4">
        <v>0</v>
      </c>
      <c r="I12" s="1">
        <v>1949</v>
      </c>
      <c r="J12" s="4">
        <v>0</v>
      </c>
      <c r="K12" s="4">
        <v>0</v>
      </c>
      <c r="L12" s="4">
        <v>0</v>
      </c>
      <c r="M12" s="4">
        <v>0</v>
      </c>
      <c r="N12" s="1">
        <v>1949</v>
      </c>
      <c r="O12" s="4">
        <v>2469.8000000000002</v>
      </c>
    </row>
    <row r="13" spans="1:15" x14ac:dyDescent="0.45">
      <c r="A13" s="1">
        <v>1949.25</v>
      </c>
      <c r="D13" s="4">
        <v>0</v>
      </c>
      <c r="E13" s="4">
        <v>0</v>
      </c>
      <c r="F13" s="4">
        <v>0</v>
      </c>
      <c r="G13" s="4">
        <v>0</v>
      </c>
      <c r="I13" s="1">
        <v>1949.25</v>
      </c>
      <c r="J13" s="4">
        <v>0</v>
      </c>
      <c r="K13" s="4">
        <v>0</v>
      </c>
      <c r="L13" s="4">
        <v>0</v>
      </c>
      <c r="M13" s="4">
        <v>0</v>
      </c>
      <c r="N13" s="1">
        <v>1949.25</v>
      </c>
      <c r="O13" s="4">
        <v>2900.1</v>
      </c>
    </row>
    <row r="14" spans="1:15" x14ac:dyDescent="0.45">
      <c r="A14" s="1">
        <v>1949.5</v>
      </c>
      <c r="D14" s="4">
        <v>0</v>
      </c>
      <c r="E14" s="4">
        <v>0</v>
      </c>
      <c r="F14" s="4">
        <v>0</v>
      </c>
      <c r="G14" s="4">
        <v>0</v>
      </c>
      <c r="I14" s="1">
        <v>1949.5</v>
      </c>
      <c r="J14" s="4">
        <v>0</v>
      </c>
      <c r="K14" s="4">
        <v>0</v>
      </c>
      <c r="L14" s="4">
        <v>0</v>
      </c>
      <c r="M14" s="4">
        <v>0</v>
      </c>
      <c r="N14" s="1">
        <v>1949.5</v>
      </c>
      <c r="O14" s="4">
        <v>3101.6</v>
      </c>
    </row>
    <row r="15" spans="1:15" x14ac:dyDescent="0.45">
      <c r="A15" s="1">
        <v>1949.75</v>
      </c>
      <c r="D15" s="4">
        <v>0</v>
      </c>
      <c r="E15" s="4">
        <v>0</v>
      </c>
      <c r="F15" s="4">
        <v>0</v>
      </c>
      <c r="G15" s="4">
        <v>0</v>
      </c>
      <c r="I15" s="1">
        <v>1949.75</v>
      </c>
      <c r="J15" s="4">
        <v>0</v>
      </c>
      <c r="K15" s="4">
        <v>0</v>
      </c>
      <c r="L15" s="4">
        <v>0</v>
      </c>
      <c r="M15" s="4">
        <v>0</v>
      </c>
      <c r="N15" s="1">
        <v>1949.75</v>
      </c>
      <c r="O15" s="4">
        <v>3356.3999999999996</v>
      </c>
    </row>
    <row r="16" spans="1:15" x14ac:dyDescent="0.45">
      <c r="A16" s="1">
        <v>1950</v>
      </c>
      <c r="D16" s="4">
        <v>0</v>
      </c>
      <c r="E16" s="4">
        <v>0</v>
      </c>
      <c r="F16" s="4">
        <v>0</v>
      </c>
      <c r="G16" s="4">
        <v>0</v>
      </c>
      <c r="I16" s="1">
        <v>1950</v>
      </c>
      <c r="J16" s="4">
        <v>0</v>
      </c>
      <c r="K16" s="4">
        <v>0</v>
      </c>
      <c r="L16" s="4">
        <v>0</v>
      </c>
      <c r="M16" s="4">
        <v>0</v>
      </c>
      <c r="N16" s="1">
        <v>1950</v>
      </c>
      <c r="O16" s="4">
        <v>3248.7</v>
      </c>
    </row>
    <row r="17" spans="1:15" x14ac:dyDescent="0.45">
      <c r="A17" s="1">
        <v>1950.25</v>
      </c>
      <c r="D17" s="4">
        <v>0</v>
      </c>
      <c r="E17" s="4">
        <v>0</v>
      </c>
      <c r="F17" s="4">
        <v>0</v>
      </c>
      <c r="G17" s="4">
        <v>0</v>
      </c>
      <c r="I17" s="1">
        <v>1950.25</v>
      </c>
      <c r="J17" s="4">
        <v>0</v>
      </c>
      <c r="K17" s="4">
        <v>0</v>
      </c>
      <c r="L17" s="4">
        <v>0</v>
      </c>
      <c r="M17" s="4">
        <v>0</v>
      </c>
      <c r="N17" s="1">
        <v>1950.25</v>
      </c>
      <c r="O17" s="4">
        <v>4014.5</v>
      </c>
    </row>
    <row r="18" spans="1:15" x14ac:dyDescent="0.45">
      <c r="A18" s="1">
        <v>1950.5</v>
      </c>
      <c r="D18" s="4">
        <v>0</v>
      </c>
      <c r="E18" s="4">
        <v>0</v>
      </c>
      <c r="F18" s="4">
        <v>0</v>
      </c>
      <c r="G18" s="4">
        <v>0</v>
      </c>
      <c r="I18" s="1">
        <v>1950.5</v>
      </c>
      <c r="J18" s="4">
        <v>0</v>
      </c>
      <c r="K18" s="4">
        <v>0</v>
      </c>
      <c r="L18" s="4">
        <v>0</v>
      </c>
      <c r="M18" s="4">
        <v>0</v>
      </c>
      <c r="N18" s="1">
        <v>1950.5</v>
      </c>
      <c r="O18" s="4">
        <v>4593.5</v>
      </c>
    </row>
    <row r="19" spans="1:15" x14ac:dyDescent="0.45">
      <c r="A19" s="1">
        <v>1950.75</v>
      </c>
      <c r="D19" s="4">
        <v>0</v>
      </c>
      <c r="E19" s="4">
        <v>0</v>
      </c>
      <c r="F19" s="4">
        <v>0</v>
      </c>
      <c r="G19" s="4">
        <v>0</v>
      </c>
      <c r="I19" s="1">
        <v>1950.75</v>
      </c>
      <c r="J19" s="4">
        <v>0</v>
      </c>
      <c r="K19" s="4">
        <v>0</v>
      </c>
      <c r="L19" s="4">
        <v>0</v>
      </c>
      <c r="M19" s="4">
        <v>0</v>
      </c>
      <c r="N19" s="1">
        <v>1950.75</v>
      </c>
      <c r="O19" s="4">
        <v>4322.3999999999996</v>
      </c>
    </row>
    <row r="20" spans="1:15" x14ac:dyDescent="0.45">
      <c r="A20" s="1">
        <v>1951</v>
      </c>
      <c r="D20" s="4">
        <v>0</v>
      </c>
      <c r="E20" s="4">
        <v>0</v>
      </c>
      <c r="F20" s="4">
        <v>0</v>
      </c>
      <c r="G20" s="4">
        <v>0</v>
      </c>
      <c r="I20" s="1">
        <v>1951</v>
      </c>
      <c r="J20" s="4">
        <v>0</v>
      </c>
      <c r="K20" s="4">
        <v>0</v>
      </c>
      <c r="L20" s="4">
        <v>0</v>
      </c>
      <c r="M20" s="4">
        <v>0</v>
      </c>
      <c r="N20" s="1">
        <v>1951</v>
      </c>
      <c r="O20" s="4">
        <v>3883.2</v>
      </c>
    </row>
    <row r="21" spans="1:15" x14ac:dyDescent="0.45">
      <c r="A21" s="1">
        <v>1951.25</v>
      </c>
      <c r="D21" s="4">
        <v>0</v>
      </c>
      <c r="E21" s="4">
        <v>0</v>
      </c>
      <c r="F21" s="4">
        <v>0</v>
      </c>
      <c r="G21" s="4">
        <v>0</v>
      </c>
      <c r="I21" s="1">
        <v>1951.25</v>
      </c>
      <c r="J21" s="4">
        <v>0</v>
      </c>
      <c r="K21" s="4">
        <v>0</v>
      </c>
      <c r="L21" s="4">
        <v>0</v>
      </c>
      <c r="M21" s="4">
        <v>0</v>
      </c>
      <c r="N21" s="1">
        <v>1951.25</v>
      </c>
      <c r="O21" s="4">
        <v>4236.6000000000004</v>
      </c>
    </row>
    <row r="22" spans="1:15" x14ac:dyDescent="0.45">
      <c r="A22" s="1">
        <v>1951.5</v>
      </c>
      <c r="D22" s="4">
        <v>0</v>
      </c>
      <c r="E22" s="4">
        <v>0</v>
      </c>
      <c r="F22" s="4">
        <v>0</v>
      </c>
      <c r="G22" s="4">
        <v>0</v>
      </c>
      <c r="I22" s="1">
        <v>1951.5</v>
      </c>
      <c r="J22" s="4">
        <v>0</v>
      </c>
      <c r="K22" s="4">
        <v>0</v>
      </c>
      <c r="L22" s="4">
        <v>0</v>
      </c>
      <c r="M22" s="4">
        <v>0</v>
      </c>
      <c r="N22" s="1">
        <v>1951.5</v>
      </c>
      <c r="O22" s="4">
        <v>4127.6000000000004</v>
      </c>
    </row>
    <row r="23" spans="1:15" x14ac:dyDescent="0.45">
      <c r="A23" s="1">
        <v>1951.75</v>
      </c>
      <c r="D23" s="4">
        <v>0</v>
      </c>
      <c r="E23" s="4">
        <v>0</v>
      </c>
      <c r="F23" s="4">
        <v>0</v>
      </c>
      <c r="G23" s="4">
        <v>0</v>
      </c>
      <c r="I23" s="1">
        <v>1951.75</v>
      </c>
      <c r="J23" s="4">
        <v>0</v>
      </c>
      <c r="K23" s="4">
        <v>0</v>
      </c>
      <c r="L23" s="4">
        <v>0</v>
      </c>
      <c r="M23" s="4">
        <v>0</v>
      </c>
      <c r="N23" s="1">
        <v>1951.75</v>
      </c>
      <c r="O23" s="4">
        <v>4158.1000000000004</v>
      </c>
    </row>
    <row r="24" spans="1:15" x14ac:dyDescent="0.45">
      <c r="A24" s="1">
        <v>1952</v>
      </c>
      <c r="D24" s="4">
        <v>0</v>
      </c>
      <c r="E24" s="4">
        <v>0</v>
      </c>
      <c r="F24" s="4">
        <v>0</v>
      </c>
      <c r="G24" s="4">
        <v>0</v>
      </c>
      <c r="I24" s="1">
        <v>1952</v>
      </c>
      <c r="J24" s="4">
        <v>0</v>
      </c>
      <c r="K24" s="4">
        <v>0</v>
      </c>
      <c r="L24" s="4">
        <v>0</v>
      </c>
      <c r="M24" s="4">
        <v>0</v>
      </c>
      <c r="N24" s="1">
        <v>1952</v>
      </c>
      <c r="O24" s="4">
        <v>3962.5</v>
      </c>
    </row>
    <row r="25" spans="1:15" x14ac:dyDescent="0.45">
      <c r="A25" s="1">
        <v>1952.25</v>
      </c>
      <c r="D25" s="4">
        <v>0</v>
      </c>
      <c r="E25" s="4">
        <v>0</v>
      </c>
      <c r="F25" s="4">
        <v>0</v>
      </c>
      <c r="G25" s="4">
        <v>0</v>
      </c>
      <c r="I25" s="1">
        <v>1952.25</v>
      </c>
      <c r="J25" s="4">
        <v>0</v>
      </c>
      <c r="K25" s="4">
        <v>0</v>
      </c>
      <c r="L25" s="4">
        <v>0</v>
      </c>
      <c r="M25" s="4">
        <v>0</v>
      </c>
      <c r="N25" s="1">
        <v>1952.25</v>
      </c>
      <c r="O25" s="4">
        <v>4506.3999999999996</v>
      </c>
    </row>
    <row r="26" spans="1:15" x14ac:dyDescent="0.45">
      <c r="A26" s="1">
        <v>1952.5</v>
      </c>
      <c r="D26" s="4">
        <v>0</v>
      </c>
      <c r="E26" s="4">
        <v>0</v>
      </c>
      <c r="F26" s="4">
        <v>0</v>
      </c>
      <c r="G26" s="4">
        <v>0</v>
      </c>
      <c r="I26" s="1">
        <v>1952.5</v>
      </c>
      <c r="J26" s="4">
        <v>0</v>
      </c>
      <c r="K26" s="4">
        <v>0</v>
      </c>
      <c r="L26" s="4">
        <v>0</v>
      </c>
      <c r="M26" s="4">
        <v>0</v>
      </c>
      <c r="N26" s="1">
        <v>1952.5</v>
      </c>
      <c r="O26" s="4">
        <v>4775.6000000000004</v>
      </c>
    </row>
    <row r="27" spans="1:15" x14ac:dyDescent="0.45">
      <c r="A27" s="1">
        <v>1952.75</v>
      </c>
      <c r="D27" s="4">
        <v>0</v>
      </c>
      <c r="E27" s="4">
        <v>0</v>
      </c>
      <c r="F27" s="4">
        <v>0</v>
      </c>
      <c r="G27" s="4">
        <v>0</v>
      </c>
      <c r="I27" s="1">
        <v>1952.75</v>
      </c>
      <c r="J27" s="4">
        <v>0</v>
      </c>
      <c r="K27" s="4">
        <v>0</v>
      </c>
      <c r="L27" s="4">
        <v>0</v>
      </c>
      <c r="M27" s="4">
        <v>0</v>
      </c>
      <c r="N27" s="1">
        <v>1952.75</v>
      </c>
      <c r="O27" s="4">
        <v>4773.2</v>
      </c>
    </row>
    <row r="28" spans="1:15" x14ac:dyDescent="0.45">
      <c r="A28" s="1">
        <v>1953</v>
      </c>
      <c r="B28" s="4">
        <v>208.94424620874219</v>
      </c>
      <c r="C28" s="4">
        <v>175</v>
      </c>
      <c r="D28" s="4">
        <v>0</v>
      </c>
      <c r="E28" s="4">
        <v>0</v>
      </c>
      <c r="F28" s="4">
        <v>0</v>
      </c>
      <c r="G28" s="4">
        <v>0</v>
      </c>
      <c r="H28" s="4">
        <v>33.944246208742193</v>
      </c>
      <c r="I28" s="1">
        <v>1953</v>
      </c>
      <c r="J28" s="4">
        <v>0</v>
      </c>
      <c r="K28" s="4">
        <v>0</v>
      </c>
      <c r="L28" s="4">
        <v>0</v>
      </c>
      <c r="M28" s="4">
        <v>0</v>
      </c>
      <c r="N28" s="1">
        <v>1953</v>
      </c>
      <c r="O28" s="4">
        <v>4418.3999999999996</v>
      </c>
    </row>
    <row r="29" spans="1:15" x14ac:dyDescent="0.45">
      <c r="A29" s="1">
        <v>1953.25</v>
      </c>
      <c r="B29" s="4">
        <v>172.58646616541353</v>
      </c>
      <c r="C29" s="4">
        <v>131</v>
      </c>
      <c r="D29" s="4">
        <v>0</v>
      </c>
      <c r="E29" s="4">
        <v>0</v>
      </c>
      <c r="F29" s="4">
        <v>0</v>
      </c>
      <c r="G29" s="4">
        <v>0</v>
      </c>
      <c r="H29" s="4">
        <v>41.586466165413533</v>
      </c>
      <c r="I29" s="1">
        <v>1953.25</v>
      </c>
      <c r="J29" s="4">
        <v>0</v>
      </c>
      <c r="K29" s="4">
        <v>0</v>
      </c>
      <c r="L29" s="4">
        <v>0</v>
      </c>
      <c r="M29" s="4">
        <v>0</v>
      </c>
      <c r="N29" s="1">
        <v>1953.25</v>
      </c>
      <c r="O29" s="4">
        <v>5176.5</v>
      </c>
    </row>
    <row r="30" spans="1:15" x14ac:dyDescent="0.45">
      <c r="A30" s="1">
        <v>1953.5</v>
      </c>
      <c r="B30" s="4">
        <v>108.70536429143314</v>
      </c>
      <c r="C30" s="4">
        <v>68</v>
      </c>
      <c r="D30" s="4">
        <v>0</v>
      </c>
      <c r="E30" s="4">
        <v>0</v>
      </c>
      <c r="F30" s="4">
        <v>0</v>
      </c>
      <c r="G30" s="4">
        <v>0</v>
      </c>
      <c r="H30" s="4">
        <v>40.705364291433149</v>
      </c>
      <c r="I30" s="1">
        <v>1953.5</v>
      </c>
      <c r="J30" s="4">
        <v>0</v>
      </c>
      <c r="K30" s="4">
        <v>0</v>
      </c>
      <c r="L30" s="4">
        <v>0</v>
      </c>
      <c r="M30" s="4">
        <v>0</v>
      </c>
      <c r="N30" s="1">
        <v>1953.5</v>
      </c>
      <c r="O30" s="4">
        <v>5235.7</v>
      </c>
    </row>
    <row r="31" spans="1:15" x14ac:dyDescent="0.45">
      <c r="A31" s="1">
        <v>1953.75</v>
      </c>
      <c r="B31" s="4">
        <v>-14.131889763779526</v>
      </c>
      <c r="C31" s="4">
        <v>-53</v>
      </c>
      <c r="D31" s="4">
        <v>0</v>
      </c>
      <c r="E31" s="4">
        <v>0</v>
      </c>
      <c r="F31" s="4">
        <v>0</v>
      </c>
      <c r="G31" s="4">
        <v>0</v>
      </c>
      <c r="H31" s="4">
        <v>38.868110236220474</v>
      </c>
      <c r="I31" s="1">
        <v>1953.75</v>
      </c>
      <c r="J31" s="4">
        <v>0</v>
      </c>
      <c r="K31" s="4">
        <v>0</v>
      </c>
      <c r="L31" s="4">
        <v>0</v>
      </c>
      <c r="M31" s="4">
        <v>0</v>
      </c>
      <c r="N31" s="1">
        <v>1953.75</v>
      </c>
      <c r="O31" s="4">
        <v>4916.7</v>
      </c>
    </row>
    <row r="32" spans="1:15" x14ac:dyDescent="0.45">
      <c r="A32" s="1">
        <v>1954</v>
      </c>
      <c r="B32" s="4">
        <v>-35.827782290820473</v>
      </c>
      <c r="C32" s="4">
        <v>-72</v>
      </c>
      <c r="D32" s="4">
        <v>0</v>
      </c>
      <c r="E32" s="4">
        <v>0</v>
      </c>
      <c r="F32" s="4">
        <v>0</v>
      </c>
      <c r="G32" s="4">
        <v>0</v>
      </c>
      <c r="H32" s="4">
        <v>36.172217709179527</v>
      </c>
      <c r="I32" s="1">
        <v>1954</v>
      </c>
      <c r="J32" s="4">
        <v>0</v>
      </c>
      <c r="K32" s="4">
        <v>0</v>
      </c>
      <c r="L32" s="4">
        <v>0</v>
      </c>
      <c r="M32" s="4">
        <v>0</v>
      </c>
      <c r="N32" s="1">
        <v>1954</v>
      </c>
      <c r="O32" s="4">
        <v>4580.8999999999996</v>
      </c>
    </row>
    <row r="33" spans="1:15" x14ac:dyDescent="0.45">
      <c r="A33" s="1">
        <v>1954.25</v>
      </c>
      <c r="B33" s="4">
        <v>15.443786982248511</v>
      </c>
      <c r="C33" s="4">
        <v>-37.000000000000007</v>
      </c>
      <c r="D33" s="4">
        <v>0</v>
      </c>
      <c r="E33" s="4">
        <v>0</v>
      </c>
      <c r="F33" s="4">
        <v>0</v>
      </c>
      <c r="G33" s="4">
        <v>0</v>
      </c>
      <c r="H33" s="4">
        <v>52.443786982248518</v>
      </c>
      <c r="I33" s="1">
        <v>1954.25</v>
      </c>
      <c r="J33" s="4">
        <v>0</v>
      </c>
      <c r="K33" s="4">
        <v>0</v>
      </c>
      <c r="L33" s="4">
        <v>0</v>
      </c>
      <c r="M33" s="4">
        <v>0</v>
      </c>
      <c r="N33" s="1">
        <v>1954.25</v>
      </c>
      <c r="O33" s="4">
        <v>5587.6</v>
      </c>
    </row>
    <row r="34" spans="1:15" x14ac:dyDescent="0.45">
      <c r="A34" s="1">
        <v>1954.5</v>
      </c>
      <c r="B34" s="4">
        <v>131.71186440677965</v>
      </c>
      <c r="C34" s="4">
        <v>96</v>
      </c>
      <c r="D34" s="4">
        <v>0</v>
      </c>
      <c r="E34" s="4">
        <v>0</v>
      </c>
      <c r="F34" s="4">
        <v>0</v>
      </c>
      <c r="G34" s="4">
        <v>0</v>
      </c>
      <c r="H34" s="4">
        <v>35.711864406779661</v>
      </c>
      <c r="I34" s="1">
        <v>1954.5</v>
      </c>
      <c r="J34" s="4">
        <v>0</v>
      </c>
      <c r="K34" s="4">
        <v>0</v>
      </c>
      <c r="L34" s="4">
        <v>0</v>
      </c>
      <c r="M34" s="4">
        <v>0</v>
      </c>
      <c r="N34" s="1">
        <v>1954.5</v>
      </c>
      <c r="O34" s="4">
        <v>6235.2000000000007</v>
      </c>
    </row>
    <row r="35" spans="1:15" x14ac:dyDescent="0.45">
      <c r="A35" s="1">
        <v>1954.75</v>
      </c>
      <c r="B35" s="4">
        <v>139.24809483488571</v>
      </c>
      <c r="C35" s="4">
        <v>104</v>
      </c>
      <c r="D35" s="4">
        <v>0</v>
      </c>
      <c r="E35" s="4">
        <v>0</v>
      </c>
      <c r="F35" s="4">
        <v>0</v>
      </c>
      <c r="G35" s="4">
        <v>0</v>
      </c>
      <c r="H35" s="4">
        <v>35.248094834885691</v>
      </c>
      <c r="I35" s="1">
        <v>1954.75</v>
      </c>
      <c r="J35" s="4">
        <v>0</v>
      </c>
      <c r="K35" s="4">
        <v>0</v>
      </c>
      <c r="L35" s="4">
        <v>0</v>
      </c>
      <c r="M35" s="4">
        <v>0</v>
      </c>
      <c r="N35" s="1">
        <v>1954.75</v>
      </c>
      <c r="O35" s="4">
        <v>6570.1</v>
      </c>
    </row>
    <row r="36" spans="1:15" x14ac:dyDescent="0.45">
      <c r="A36" s="1">
        <v>1955</v>
      </c>
      <c r="B36" s="4">
        <v>162.32703368940017</v>
      </c>
      <c r="C36" s="4">
        <v>114</v>
      </c>
      <c r="D36" s="4">
        <v>0</v>
      </c>
      <c r="E36" s="4">
        <v>0</v>
      </c>
      <c r="F36" s="4">
        <v>0</v>
      </c>
      <c r="G36" s="4">
        <v>0</v>
      </c>
      <c r="H36" s="4">
        <v>48.327033689400167</v>
      </c>
      <c r="I36" s="1">
        <v>1955</v>
      </c>
      <c r="J36" s="4">
        <v>0</v>
      </c>
      <c r="K36" s="4">
        <v>0</v>
      </c>
      <c r="L36" s="4">
        <v>0</v>
      </c>
      <c r="M36" s="4">
        <v>0</v>
      </c>
      <c r="N36" s="1">
        <v>1955</v>
      </c>
      <c r="O36" s="4">
        <v>6436.7000000000007</v>
      </c>
    </row>
    <row r="37" spans="1:15" x14ac:dyDescent="0.45">
      <c r="A37" s="1">
        <v>1955.25</v>
      </c>
      <c r="B37" s="4">
        <v>150.08200636942675</v>
      </c>
      <c r="C37" s="4">
        <v>97</v>
      </c>
      <c r="D37" s="4">
        <v>0</v>
      </c>
      <c r="E37" s="4">
        <v>0</v>
      </c>
      <c r="F37" s="4">
        <v>0</v>
      </c>
      <c r="G37" s="4">
        <v>0</v>
      </c>
      <c r="H37" s="4">
        <v>53.08200636942675</v>
      </c>
      <c r="I37" s="1">
        <v>1955.25</v>
      </c>
      <c r="J37" s="4">
        <v>0</v>
      </c>
      <c r="K37" s="4">
        <v>0</v>
      </c>
      <c r="L37" s="4">
        <v>0</v>
      </c>
      <c r="M37" s="4">
        <v>0</v>
      </c>
      <c r="N37" s="1">
        <v>1955.25</v>
      </c>
      <c r="O37" s="4">
        <v>7475.4</v>
      </c>
    </row>
    <row r="38" spans="1:15" x14ac:dyDescent="0.45">
      <c r="A38" s="1">
        <v>1955.5</v>
      </c>
      <c r="B38" s="4">
        <v>99.324503311258283</v>
      </c>
      <c r="C38" s="4">
        <v>42</v>
      </c>
      <c r="D38" s="4">
        <v>0</v>
      </c>
      <c r="E38" s="4">
        <v>0</v>
      </c>
      <c r="F38" s="4">
        <v>0</v>
      </c>
      <c r="G38" s="4">
        <v>0</v>
      </c>
      <c r="H38" s="4">
        <v>57.324503311258283</v>
      </c>
      <c r="I38" s="1">
        <v>1955.5</v>
      </c>
      <c r="J38" s="4">
        <v>0</v>
      </c>
      <c r="K38" s="4">
        <v>0</v>
      </c>
      <c r="L38" s="4">
        <v>0</v>
      </c>
      <c r="M38" s="4">
        <v>0</v>
      </c>
      <c r="N38" s="1">
        <v>1955.5</v>
      </c>
      <c r="O38" s="4">
        <v>7680.9000000000005</v>
      </c>
    </row>
    <row r="39" spans="1:15" x14ac:dyDescent="0.45">
      <c r="A39" s="1">
        <v>1955.75</v>
      </c>
      <c r="B39" s="4">
        <v>161.41497659906395</v>
      </c>
      <c r="C39" s="4">
        <v>97</v>
      </c>
      <c r="D39" s="4">
        <v>0</v>
      </c>
      <c r="E39" s="4">
        <v>0</v>
      </c>
      <c r="F39" s="4">
        <v>0</v>
      </c>
      <c r="G39" s="4">
        <v>0</v>
      </c>
      <c r="H39" s="4">
        <v>64.414976599063962</v>
      </c>
      <c r="I39" s="1">
        <v>1955.75</v>
      </c>
      <c r="J39" s="4">
        <v>0</v>
      </c>
      <c r="K39" s="4">
        <v>0</v>
      </c>
      <c r="L39" s="4">
        <v>0</v>
      </c>
      <c r="M39" s="4">
        <v>0</v>
      </c>
      <c r="N39" s="1">
        <v>1955.75</v>
      </c>
      <c r="O39" s="4">
        <v>6891</v>
      </c>
    </row>
    <row r="40" spans="1:15" x14ac:dyDescent="0.45">
      <c r="A40" s="1">
        <v>1956</v>
      </c>
      <c r="B40" s="4">
        <v>123.94952198852772</v>
      </c>
      <c r="C40" s="4">
        <v>84</v>
      </c>
      <c r="D40" s="4">
        <v>0</v>
      </c>
      <c r="E40" s="4">
        <v>0</v>
      </c>
      <c r="F40" s="4">
        <v>0</v>
      </c>
      <c r="G40" s="4">
        <v>0</v>
      </c>
      <c r="H40" s="4">
        <v>39.949521988527721</v>
      </c>
      <c r="I40" s="1">
        <v>1956</v>
      </c>
      <c r="J40" s="4">
        <v>0</v>
      </c>
      <c r="K40" s="4">
        <v>0</v>
      </c>
      <c r="L40" s="4">
        <v>0</v>
      </c>
      <c r="M40" s="4">
        <v>0</v>
      </c>
      <c r="N40" s="1">
        <v>1956</v>
      </c>
      <c r="O40" s="4">
        <v>7011.6978492905873</v>
      </c>
    </row>
    <row r="41" spans="1:15" x14ac:dyDescent="0.45">
      <c r="A41" s="1">
        <v>1956.25</v>
      </c>
      <c r="B41" s="4">
        <v>131.33157696650358</v>
      </c>
      <c r="C41" s="4">
        <v>86</v>
      </c>
      <c r="D41" s="4">
        <v>0</v>
      </c>
      <c r="E41" s="4">
        <v>0</v>
      </c>
      <c r="F41" s="4">
        <v>0</v>
      </c>
      <c r="G41" s="4">
        <v>0</v>
      </c>
      <c r="H41" s="4">
        <v>45.331576966503576</v>
      </c>
      <c r="I41" s="1">
        <v>1956.25</v>
      </c>
      <c r="J41" s="4">
        <v>0</v>
      </c>
      <c r="K41" s="4">
        <v>0</v>
      </c>
      <c r="L41" s="4">
        <v>0</v>
      </c>
      <c r="M41" s="4">
        <v>0</v>
      </c>
      <c r="N41" s="1">
        <v>1956.25</v>
      </c>
      <c r="O41" s="4">
        <v>8002.4846916195256</v>
      </c>
    </row>
    <row r="42" spans="1:15" x14ac:dyDescent="0.45">
      <c r="A42" s="1">
        <v>1956.5</v>
      </c>
      <c r="B42" s="4">
        <v>174.90384615384613</v>
      </c>
      <c r="C42" s="4">
        <v>126.99999999999999</v>
      </c>
      <c r="D42" s="4">
        <v>0</v>
      </c>
      <c r="E42" s="4">
        <v>0</v>
      </c>
      <c r="F42" s="4">
        <v>0</v>
      </c>
      <c r="G42" s="4">
        <v>0</v>
      </c>
      <c r="H42" s="4">
        <v>47.903846153846153</v>
      </c>
      <c r="I42" s="1">
        <v>1956.5</v>
      </c>
      <c r="J42" s="4">
        <v>0</v>
      </c>
      <c r="K42" s="4">
        <v>0</v>
      </c>
      <c r="L42" s="4">
        <v>0</v>
      </c>
      <c r="M42" s="4">
        <v>0</v>
      </c>
      <c r="N42" s="1">
        <v>1956.5</v>
      </c>
      <c r="O42" s="4">
        <v>7895.511200953958</v>
      </c>
    </row>
    <row r="43" spans="1:15" x14ac:dyDescent="0.45">
      <c r="A43" s="1">
        <v>1956.75</v>
      </c>
      <c r="B43" s="4">
        <v>354.06760158216468</v>
      </c>
      <c r="C43" s="4">
        <v>306</v>
      </c>
      <c r="D43" s="4">
        <v>0</v>
      </c>
      <c r="E43" s="4">
        <v>0</v>
      </c>
      <c r="F43" s="4">
        <v>0</v>
      </c>
      <c r="G43" s="4">
        <v>0</v>
      </c>
      <c r="H43" s="4">
        <v>48.067601582164691</v>
      </c>
      <c r="I43" s="1">
        <v>1956.75</v>
      </c>
      <c r="J43" s="4">
        <v>0</v>
      </c>
      <c r="K43" s="4">
        <v>0</v>
      </c>
      <c r="L43" s="4">
        <v>0</v>
      </c>
      <c r="M43" s="4">
        <v>0</v>
      </c>
      <c r="N43" s="1">
        <v>1956.75</v>
      </c>
      <c r="O43" s="4">
        <v>7041.5329757643012</v>
      </c>
    </row>
    <row r="44" spans="1:15" x14ac:dyDescent="0.45">
      <c r="A44" s="1">
        <v>1957</v>
      </c>
      <c r="B44" s="4">
        <v>461.77387594355099</v>
      </c>
      <c r="C44" s="4">
        <v>402.99999999999994</v>
      </c>
      <c r="D44" s="4">
        <v>0</v>
      </c>
      <c r="E44" s="4">
        <v>0</v>
      </c>
      <c r="F44" s="4">
        <v>0</v>
      </c>
      <c r="G44" s="4">
        <v>0</v>
      </c>
      <c r="H44" s="4">
        <v>58.773875943551033</v>
      </c>
      <c r="I44" s="1">
        <v>1957</v>
      </c>
      <c r="J44" s="4">
        <v>0</v>
      </c>
      <c r="K44" s="4">
        <v>0</v>
      </c>
      <c r="L44" s="4">
        <v>0</v>
      </c>
      <c r="M44" s="4">
        <v>0</v>
      </c>
      <c r="N44" s="1">
        <v>1957</v>
      </c>
      <c r="O44" s="4">
        <v>6226.2514777702327</v>
      </c>
    </row>
    <row r="45" spans="1:15" x14ac:dyDescent="0.45">
      <c r="A45" s="1">
        <v>1957.25</v>
      </c>
      <c r="B45" s="4">
        <v>305.08888237019653</v>
      </c>
      <c r="C45" s="4">
        <v>236.99999999999997</v>
      </c>
      <c r="D45" s="4">
        <v>0</v>
      </c>
      <c r="E45" s="4">
        <v>0</v>
      </c>
      <c r="F45" s="4">
        <v>0</v>
      </c>
      <c r="G45" s="4">
        <v>0</v>
      </c>
      <c r="H45" s="4">
        <v>68.088882370196544</v>
      </c>
      <c r="I45" s="1">
        <v>1957.25</v>
      </c>
      <c r="J45" s="4">
        <v>0</v>
      </c>
      <c r="K45" s="4">
        <v>0</v>
      </c>
      <c r="L45" s="4">
        <v>0</v>
      </c>
      <c r="M45" s="4">
        <v>0</v>
      </c>
      <c r="N45" s="1">
        <v>1957.25</v>
      </c>
      <c r="O45" s="4">
        <v>7135.3090930934504</v>
      </c>
    </row>
    <row r="46" spans="1:15" x14ac:dyDescent="0.45">
      <c r="A46" s="1">
        <v>1957.5</v>
      </c>
      <c r="B46" s="4">
        <v>332.65187239944521</v>
      </c>
      <c r="C46" s="4">
        <v>243.00000000000003</v>
      </c>
      <c r="D46" s="4">
        <v>0</v>
      </c>
      <c r="E46" s="4">
        <v>0</v>
      </c>
      <c r="F46" s="4">
        <v>0</v>
      </c>
      <c r="G46" s="4">
        <v>0</v>
      </c>
      <c r="H46" s="4">
        <v>89.65187239944521</v>
      </c>
      <c r="I46" s="1">
        <v>1957.5</v>
      </c>
      <c r="J46" s="4">
        <v>0</v>
      </c>
      <c r="K46" s="4">
        <v>0</v>
      </c>
      <c r="L46" s="4">
        <v>0</v>
      </c>
      <c r="M46" s="4">
        <v>0</v>
      </c>
      <c r="N46" s="1">
        <v>1957.5</v>
      </c>
      <c r="O46" s="4">
        <v>7287.6017962630576</v>
      </c>
    </row>
    <row r="47" spans="1:15" x14ac:dyDescent="0.45">
      <c r="A47" s="1">
        <v>1957.75</v>
      </c>
      <c r="B47" s="4">
        <v>339.94633888448323</v>
      </c>
      <c r="C47" s="4">
        <v>234</v>
      </c>
      <c r="D47" s="4">
        <v>0</v>
      </c>
      <c r="E47" s="4">
        <v>0</v>
      </c>
      <c r="F47" s="4">
        <v>0</v>
      </c>
      <c r="G47" s="4">
        <v>0</v>
      </c>
      <c r="H47" s="4">
        <v>105.94633888448321</v>
      </c>
      <c r="I47" s="1">
        <v>1957.75</v>
      </c>
      <c r="J47" s="4">
        <v>0</v>
      </c>
      <c r="K47" s="4">
        <v>0</v>
      </c>
      <c r="L47" s="4">
        <v>0</v>
      </c>
      <c r="M47" s="4">
        <v>0</v>
      </c>
      <c r="N47" s="1">
        <v>1957.75</v>
      </c>
      <c r="O47" s="4">
        <v>6693.229230127049</v>
      </c>
    </row>
    <row r="48" spans="1:15" x14ac:dyDescent="0.45">
      <c r="A48" s="1">
        <v>1958</v>
      </c>
      <c r="B48" s="4">
        <v>202.81303472571716</v>
      </c>
      <c r="C48" s="4">
        <v>140</v>
      </c>
      <c r="D48" s="4">
        <v>0</v>
      </c>
      <c r="E48" s="4">
        <v>0</v>
      </c>
      <c r="F48" s="4">
        <v>0</v>
      </c>
      <c r="G48" s="4">
        <v>0</v>
      </c>
      <c r="H48" s="4">
        <v>62.813034725717159</v>
      </c>
      <c r="I48" s="1">
        <v>1958</v>
      </c>
      <c r="J48" s="4">
        <v>0</v>
      </c>
      <c r="K48" s="4">
        <v>0</v>
      </c>
      <c r="L48" s="4">
        <v>0</v>
      </c>
      <c r="M48" s="4">
        <v>0</v>
      </c>
      <c r="N48" s="1">
        <v>1958</v>
      </c>
      <c r="O48" s="4">
        <v>6018.4502411723979</v>
      </c>
    </row>
    <row r="49" spans="1:15" x14ac:dyDescent="0.45">
      <c r="A49" s="1">
        <v>1958.25</v>
      </c>
      <c r="B49" s="4">
        <v>-214.43702430640806</v>
      </c>
      <c r="C49" s="4">
        <v>-267</v>
      </c>
      <c r="D49" s="4">
        <v>0</v>
      </c>
      <c r="E49" s="4">
        <v>0</v>
      </c>
      <c r="F49" s="4">
        <v>0</v>
      </c>
      <c r="G49" s="4">
        <v>0</v>
      </c>
      <c r="H49" s="4">
        <v>52.562975693591945</v>
      </c>
      <c r="I49" s="1">
        <v>1958.25</v>
      </c>
      <c r="J49" s="4">
        <v>0</v>
      </c>
      <c r="K49" s="4">
        <v>0</v>
      </c>
      <c r="L49" s="4">
        <v>0</v>
      </c>
      <c r="M49" s="4">
        <v>0</v>
      </c>
      <c r="N49" s="1">
        <v>1958.25</v>
      </c>
      <c r="O49" s="4">
        <v>7622.5783584800438</v>
      </c>
    </row>
    <row r="50" spans="1:15" x14ac:dyDescent="0.45">
      <c r="A50" s="1">
        <v>1958.5</v>
      </c>
      <c r="B50" s="4">
        <v>52.741007194244602</v>
      </c>
      <c r="C50" s="4">
        <v>-6</v>
      </c>
      <c r="D50" s="4">
        <v>0</v>
      </c>
      <c r="E50" s="4">
        <v>0</v>
      </c>
      <c r="F50" s="4">
        <v>0</v>
      </c>
      <c r="G50" s="4">
        <v>0</v>
      </c>
      <c r="H50" s="4">
        <v>58.741007194244602</v>
      </c>
      <c r="I50" s="1">
        <v>1958.5</v>
      </c>
      <c r="J50" s="4">
        <v>0</v>
      </c>
      <c r="K50" s="4">
        <v>0</v>
      </c>
      <c r="L50" s="4">
        <v>0</v>
      </c>
      <c r="M50" s="4">
        <v>0</v>
      </c>
      <c r="N50" s="1">
        <v>1958.5</v>
      </c>
      <c r="O50" s="4">
        <v>9011.9312290554735</v>
      </c>
    </row>
    <row r="51" spans="1:15" x14ac:dyDescent="0.45">
      <c r="A51" s="1">
        <v>1958.75</v>
      </c>
      <c r="B51" s="4">
        <v>348.07852694286487</v>
      </c>
      <c r="C51" s="4">
        <v>272</v>
      </c>
      <c r="D51" s="4">
        <v>0</v>
      </c>
      <c r="E51" s="4">
        <v>0</v>
      </c>
      <c r="F51" s="4">
        <v>0</v>
      </c>
      <c r="G51" s="4">
        <v>0</v>
      </c>
      <c r="H51" s="4">
        <v>76.078526942864883</v>
      </c>
      <c r="I51" s="1">
        <v>1958.75</v>
      </c>
      <c r="J51" s="4">
        <v>0</v>
      </c>
      <c r="K51" s="4">
        <v>0</v>
      </c>
      <c r="L51" s="4">
        <v>0</v>
      </c>
      <c r="M51" s="4">
        <v>0</v>
      </c>
      <c r="N51" s="1">
        <v>1958.75</v>
      </c>
      <c r="O51" s="4">
        <v>9059.6747399794058</v>
      </c>
    </row>
    <row r="52" spans="1:15" x14ac:dyDescent="0.45">
      <c r="A52" s="1">
        <v>1959</v>
      </c>
      <c r="B52" s="4">
        <v>576.76595744680856</v>
      </c>
      <c r="C52" s="4">
        <v>500.00000000000006</v>
      </c>
      <c r="D52" s="4">
        <v>0</v>
      </c>
      <c r="E52" s="4">
        <v>0</v>
      </c>
      <c r="F52" s="4">
        <v>0</v>
      </c>
      <c r="G52" s="4">
        <v>0</v>
      </c>
      <c r="H52" s="4">
        <v>76.765957446808514</v>
      </c>
      <c r="I52" s="1">
        <v>1959</v>
      </c>
      <c r="J52" s="4">
        <v>0</v>
      </c>
      <c r="K52" s="4">
        <v>0</v>
      </c>
      <c r="L52" s="4">
        <v>0</v>
      </c>
      <c r="M52" s="4">
        <v>0</v>
      </c>
      <c r="N52" s="1">
        <v>1959</v>
      </c>
      <c r="O52" s="4">
        <v>8270.9680342948195</v>
      </c>
    </row>
    <row r="53" spans="1:15" x14ac:dyDescent="0.45">
      <c r="A53" s="1">
        <v>1959.25</v>
      </c>
      <c r="B53" s="4">
        <v>614.00368663594475</v>
      </c>
      <c r="C53" s="4">
        <v>522</v>
      </c>
      <c r="D53" s="4">
        <v>0</v>
      </c>
      <c r="E53" s="4">
        <v>0</v>
      </c>
      <c r="F53" s="4">
        <v>0</v>
      </c>
      <c r="G53" s="4">
        <v>0</v>
      </c>
      <c r="H53" s="4">
        <v>92.003686635944703</v>
      </c>
      <c r="I53" s="1">
        <v>1959.25</v>
      </c>
      <c r="J53" s="4">
        <v>0</v>
      </c>
      <c r="K53" s="4">
        <v>0</v>
      </c>
      <c r="L53" s="4">
        <v>0</v>
      </c>
      <c r="M53" s="4">
        <v>0</v>
      </c>
      <c r="N53" s="1">
        <v>1959.25</v>
      </c>
      <c r="O53" s="4">
        <v>10192.215473183696</v>
      </c>
    </row>
    <row r="54" spans="1:15" x14ac:dyDescent="0.45">
      <c r="A54" s="1">
        <v>1959.5</v>
      </c>
      <c r="B54" s="4">
        <v>581.44857083246404</v>
      </c>
      <c r="C54" s="4">
        <v>497</v>
      </c>
      <c r="D54" s="4">
        <v>0</v>
      </c>
      <c r="E54" s="4">
        <v>0</v>
      </c>
      <c r="F54" s="4">
        <v>0</v>
      </c>
      <c r="G54" s="4">
        <v>0</v>
      </c>
      <c r="H54" s="4">
        <v>84.448570832464014</v>
      </c>
      <c r="I54" s="1">
        <v>1959.5</v>
      </c>
      <c r="J54" s="4">
        <v>0</v>
      </c>
      <c r="K54" s="4">
        <v>0</v>
      </c>
      <c r="L54" s="4">
        <v>0</v>
      </c>
      <c r="M54" s="4">
        <v>0</v>
      </c>
      <c r="N54" s="1">
        <v>1959.5</v>
      </c>
      <c r="O54" s="4">
        <v>10155.619426747802</v>
      </c>
    </row>
    <row r="55" spans="1:15" x14ac:dyDescent="0.45">
      <c r="A55" s="1">
        <v>1959.75</v>
      </c>
      <c r="B55" s="4">
        <v>468.34509202453989</v>
      </c>
      <c r="C55" s="4">
        <v>385</v>
      </c>
      <c r="D55" s="4">
        <v>0</v>
      </c>
      <c r="E55" s="4">
        <v>0</v>
      </c>
      <c r="F55" s="4">
        <v>0</v>
      </c>
      <c r="G55" s="4">
        <v>0</v>
      </c>
      <c r="H55" s="4">
        <v>83.345092024539881</v>
      </c>
      <c r="I55" s="1">
        <v>1959.75</v>
      </c>
      <c r="J55" s="4">
        <v>0</v>
      </c>
      <c r="K55" s="4">
        <v>0</v>
      </c>
      <c r="L55" s="4">
        <v>0</v>
      </c>
      <c r="M55" s="4">
        <v>0</v>
      </c>
      <c r="N55" s="1">
        <v>1959.75</v>
      </c>
      <c r="O55" s="4">
        <v>8657.038769102177</v>
      </c>
    </row>
    <row r="56" spans="1:15" x14ac:dyDescent="0.45">
      <c r="A56" s="1">
        <v>1960</v>
      </c>
      <c r="B56" s="4">
        <v>282.41439161092029</v>
      </c>
      <c r="C56" s="4">
        <v>223</v>
      </c>
      <c r="D56" s="4">
        <v>0</v>
      </c>
      <c r="E56" s="4">
        <v>0</v>
      </c>
      <c r="F56" s="4">
        <v>0</v>
      </c>
      <c r="G56" s="4">
        <v>0</v>
      </c>
      <c r="H56" s="4">
        <v>59.414391610920269</v>
      </c>
      <c r="I56" s="1">
        <v>1960</v>
      </c>
      <c r="J56" s="4">
        <v>0</v>
      </c>
      <c r="K56" s="4">
        <v>0</v>
      </c>
      <c r="L56" s="4">
        <v>0</v>
      </c>
      <c r="M56" s="4">
        <v>0</v>
      </c>
      <c r="N56" s="1">
        <v>1960</v>
      </c>
      <c r="O56" s="4">
        <v>7560.7740134537999</v>
      </c>
    </row>
    <row r="57" spans="1:15" x14ac:dyDescent="0.45">
      <c r="A57" s="1">
        <v>1960.25</v>
      </c>
      <c r="B57" s="4">
        <v>289.79255225715792</v>
      </c>
      <c r="C57" s="4">
        <v>200</v>
      </c>
      <c r="D57" s="4">
        <v>0</v>
      </c>
      <c r="E57" s="4">
        <v>0</v>
      </c>
      <c r="F57" s="4">
        <v>0</v>
      </c>
      <c r="G57" s="4">
        <v>0</v>
      </c>
      <c r="H57" s="4">
        <v>89.792552257157908</v>
      </c>
      <c r="I57" s="1">
        <v>1960.25</v>
      </c>
      <c r="J57" s="4">
        <v>0</v>
      </c>
      <c r="K57" s="4">
        <v>0</v>
      </c>
      <c r="L57" s="4">
        <v>0</v>
      </c>
      <c r="M57" s="4">
        <v>0</v>
      </c>
      <c r="N57" s="1">
        <v>1960.25</v>
      </c>
      <c r="O57" s="4">
        <v>8919.1837758725069</v>
      </c>
    </row>
    <row r="58" spans="1:15" x14ac:dyDescent="0.45">
      <c r="A58" s="1">
        <v>1960.5</v>
      </c>
      <c r="B58" s="4">
        <v>375.16457868542989</v>
      </c>
      <c r="C58" s="4">
        <v>289</v>
      </c>
      <c r="D58" s="4">
        <v>0</v>
      </c>
      <c r="E58" s="4">
        <v>0</v>
      </c>
      <c r="F58" s="4">
        <v>0</v>
      </c>
      <c r="G58" s="4">
        <v>0</v>
      </c>
      <c r="H58" s="4">
        <v>86.164578685429888</v>
      </c>
      <c r="I58" s="1">
        <v>1960.5</v>
      </c>
      <c r="J58" s="4">
        <v>0</v>
      </c>
      <c r="K58" s="4">
        <v>0</v>
      </c>
      <c r="L58" s="4">
        <v>0</v>
      </c>
      <c r="M58" s="4">
        <v>0</v>
      </c>
      <c r="N58" s="1">
        <v>1960.5</v>
      </c>
      <c r="O58" s="4">
        <v>9451.8559434199906</v>
      </c>
    </row>
    <row r="59" spans="1:15" x14ac:dyDescent="0.45">
      <c r="A59" s="1">
        <v>1960.75</v>
      </c>
      <c r="B59" s="4">
        <v>306.64280991735541</v>
      </c>
      <c r="C59" s="4">
        <v>180</v>
      </c>
      <c r="D59" s="4">
        <v>0</v>
      </c>
      <c r="E59" s="4">
        <v>0</v>
      </c>
      <c r="F59" s="4">
        <v>0</v>
      </c>
      <c r="G59" s="4">
        <v>0</v>
      </c>
      <c r="H59" s="4">
        <v>126.64280991735538</v>
      </c>
      <c r="I59" s="1">
        <v>1960.75</v>
      </c>
      <c r="J59" s="4">
        <v>0</v>
      </c>
      <c r="K59" s="4">
        <v>0</v>
      </c>
      <c r="L59" s="4">
        <v>0</v>
      </c>
      <c r="M59" s="4">
        <v>0</v>
      </c>
      <c r="N59" s="1">
        <v>1960.75</v>
      </c>
      <c r="O59" s="4">
        <v>8567.7207562768272</v>
      </c>
    </row>
    <row r="60" spans="1:15" x14ac:dyDescent="0.45">
      <c r="A60" s="1">
        <v>1961</v>
      </c>
      <c r="B60" s="4">
        <v>40.013476213671055</v>
      </c>
      <c r="C60" s="4">
        <v>-66</v>
      </c>
      <c r="D60" s="4">
        <v>0</v>
      </c>
      <c r="E60" s="4">
        <v>0</v>
      </c>
      <c r="F60" s="4">
        <v>0</v>
      </c>
      <c r="G60" s="4">
        <v>0</v>
      </c>
      <c r="H60" s="4">
        <v>106.01347621367105</v>
      </c>
      <c r="I60" s="1">
        <v>1961</v>
      </c>
      <c r="J60" s="4">
        <v>0</v>
      </c>
      <c r="K60" s="4">
        <v>0</v>
      </c>
      <c r="L60" s="4">
        <v>0</v>
      </c>
      <c r="M60" s="4">
        <v>0</v>
      </c>
      <c r="N60" s="1">
        <v>1961</v>
      </c>
      <c r="O60" s="4">
        <v>7933.3807927486605</v>
      </c>
    </row>
    <row r="61" spans="1:15" x14ac:dyDescent="0.45">
      <c r="A61" s="1">
        <v>1961.25</v>
      </c>
      <c r="B61" s="4">
        <v>-70.776300481967752</v>
      </c>
      <c r="C61" s="4">
        <v>-173</v>
      </c>
      <c r="D61" s="4">
        <v>0</v>
      </c>
      <c r="E61" s="4">
        <v>0</v>
      </c>
      <c r="F61" s="4">
        <v>0</v>
      </c>
      <c r="G61" s="4">
        <v>0</v>
      </c>
      <c r="H61" s="4">
        <v>102.22369951803225</v>
      </c>
      <c r="I61" s="1">
        <v>1961.25</v>
      </c>
      <c r="J61" s="4">
        <v>0</v>
      </c>
      <c r="K61" s="4">
        <v>0</v>
      </c>
      <c r="L61" s="4">
        <v>0</v>
      </c>
      <c r="M61" s="4">
        <v>0</v>
      </c>
      <c r="N61" s="1">
        <v>1961.25</v>
      </c>
      <c r="O61" s="4">
        <v>10180.775480461256</v>
      </c>
    </row>
    <row r="62" spans="1:15" x14ac:dyDescent="0.45">
      <c r="A62" s="1">
        <v>1961.5</v>
      </c>
      <c r="B62" s="4">
        <v>272.85250737463127</v>
      </c>
      <c r="C62" s="4">
        <v>163</v>
      </c>
      <c r="D62" s="4">
        <v>0</v>
      </c>
      <c r="E62" s="4">
        <v>0</v>
      </c>
      <c r="F62" s="4">
        <v>0</v>
      </c>
      <c r="G62" s="4">
        <v>0</v>
      </c>
      <c r="H62" s="4">
        <v>109.85250737463127</v>
      </c>
      <c r="I62" s="1">
        <v>1961.5</v>
      </c>
      <c r="J62" s="4">
        <v>0</v>
      </c>
      <c r="K62" s="4">
        <v>0</v>
      </c>
      <c r="L62" s="4">
        <v>0</v>
      </c>
      <c r="M62" s="4">
        <v>0</v>
      </c>
      <c r="N62" s="1">
        <v>1961.5</v>
      </c>
      <c r="O62" s="4">
        <v>10852.112103585692</v>
      </c>
    </row>
    <row r="63" spans="1:15" x14ac:dyDescent="0.45">
      <c r="A63" s="1">
        <v>1961.75</v>
      </c>
      <c r="B63" s="4">
        <v>490.94059236432116</v>
      </c>
      <c r="C63" s="4">
        <v>349</v>
      </c>
      <c r="D63" s="4">
        <v>0</v>
      </c>
      <c r="E63" s="4">
        <v>0</v>
      </c>
      <c r="F63" s="4">
        <v>0</v>
      </c>
      <c r="G63" s="4">
        <v>0</v>
      </c>
      <c r="H63" s="4">
        <v>141.94059236432116</v>
      </c>
      <c r="I63" s="1">
        <v>1961.75</v>
      </c>
      <c r="J63" s="4">
        <v>0</v>
      </c>
      <c r="K63" s="4">
        <v>0</v>
      </c>
      <c r="L63" s="4">
        <v>0</v>
      </c>
      <c r="M63" s="4">
        <v>0</v>
      </c>
      <c r="N63" s="1">
        <v>1961.75</v>
      </c>
      <c r="O63" s="4">
        <v>10599.533541934121</v>
      </c>
    </row>
    <row r="64" spans="1:15" x14ac:dyDescent="0.45">
      <c r="A64" s="1">
        <v>1962</v>
      </c>
      <c r="B64" s="4">
        <v>348.19891678975875</v>
      </c>
      <c r="C64" s="4">
        <v>235</v>
      </c>
      <c r="D64" s="4">
        <v>0</v>
      </c>
      <c r="E64" s="4">
        <v>0</v>
      </c>
      <c r="F64" s="4">
        <v>0</v>
      </c>
      <c r="G64" s="4">
        <v>0</v>
      </c>
      <c r="H64" s="4">
        <v>113.19891678975874</v>
      </c>
      <c r="I64" s="1">
        <v>1962</v>
      </c>
      <c r="J64" s="4">
        <v>0</v>
      </c>
      <c r="K64" s="4">
        <v>0</v>
      </c>
      <c r="L64" s="4">
        <v>0</v>
      </c>
      <c r="M64" s="4">
        <v>0</v>
      </c>
      <c r="N64" s="1">
        <v>1962</v>
      </c>
      <c r="O64" s="4">
        <v>9737.0599880773316</v>
      </c>
    </row>
    <row r="65" spans="1:15" x14ac:dyDescent="0.45">
      <c r="A65" s="1">
        <v>1962.25</v>
      </c>
      <c r="B65" s="4">
        <v>4.3071738083774562</v>
      </c>
      <c r="C65" s="4">
        <v>-89</v>
      </c>
      <c r="D65" s="4">
        <v>0</v>
      </c>
      <c r="E65" s="4">
        <v>0</v>
      </c>
      <c r="F65" s="4">
        <v>0</v>
      </c>
      <c r="G65" s="4">
        <v>0</v>
      </c>
      <c r="H65" s="4">
        <v>93.307173808377456</v>
      </c>
      <c r="I65" s="1">
        <v>1962.25</v>
      </c>
      <c r="J65" s="4">
        <v>0</v>
      </c>
      <c r="K65" s="4">
        <v>0</v>
      </c>
      <c r="L65" s="4">
        <v>0</v>
      </c>
      <c r="M65" s="4">
        <v>0</v>
      </c>
      <c r="N65" s="1">
        <v>1962.25</v>
      </c>
      <c r="O65" s="4">
        <v>12094.826101213501</v>
      </c>
    </row>
    <row r="66" spans="1:15" x14ac:dyDescent="0.45">
      <c r="A66" s="1">
        <v>1962.5</v>
      </c>
      <c r="B66" s="4">
        <v>106.54117647058824</v>
      </c>
      <c r="C66" s="4">
        <v>23</v>
      </c>
      <c r="D66" s="4">
        <v>0</v>
      </c>
      <c r="E66" s="4">
        <v>0</v>
      </c>
      <c r="F66" s="4">
        <v>0</v>
      </c>
      <c r="G66" s="4">
        <v>0</v>
      </c>
      <c r="H66" s="4">
        <v>83.54117647058824</v>
      </c>
      <c r="I66" s="1">
        <v>1962.5</v>
      </c>
      <c r="J66" s="4">
        <v>0</v>
      </c>
      <c r="K66" s="4">
        <v>0</v>
      </c>
      <c r="L66" s="4">
        <v>0</v>
      </c>
      <c r="M66" s="4">
        <v>0</v>
      </c>
      <c r="N66" s="1">
        <v>1962.5</v>
      </c>
      <c r="O66" s="4">
        <v>12547.119600519265</v>
      </c>
    </row>
    <row r="67" spans="1:15" x14ac:dyDescent="0.45">
      <c r="A67" s="1">
        <v>1962.75</v>
      </c>
      <c r="B67" s="4">
        <v>178.87884389178288</v>
      </c>
      <c r="C67" s="4">
        <v>74</v>
      </c>
      <c r="D67" s="4">
        <v>0</v>
      </c>
      <c r="E67" s="4">
        <v>0</v>
      </c>
      <c r="F67" s="4">
        <v>0</v>
      </c>
      <c r="G67" s="4">
        <v>0</v>
      </c>
      <c r="H67" s="4">
        <v>104.87884389178289</v>
      </c>
      <c r="I67" s="1">
        <v>1962.75</v>
      </c>
      <c r="J67" s="4">
        <v>0</v>
      </c>
      <c r="K67" s="4">
        <v>0</v>
      </c>
      <c r="L67" s="4">
        <v>0</v>
      </c>
      <c r="M67" s="4">
        <v>0</v>
      </c>
      <c r="N67" s="1">
        <v>1962.75</v>
      </c>
      <c r="O67" s="4">
        <v>12467.341579516025</v>
      </c>
    </row>
    <row r="68" spans="1:15" x14ac:dyDescent="0.45">
      <c r="A68" s="1">
        <v>1963</v>
      </c>
      <c r="B68" s="4">
        <v>-226.45061624176938</v>
      </c>
      <c r="C68" s="4">
        <v>-307</v>
      </c>
      <c r="D68" s="4">
        <v>0</v>
      </c>
      <c r="E68" s="4">
        <v>0</v>
      </c>
      <c r="F68" s="4">
        <v>0</v>
      </c>
      <c r="G68" s="4">
        <v>0</v>
      </c>
      <c r="H68" s="4">
        <v>80.549383758230618</v>
      </c>
      <c r="I68" s="1">
        <v>1963</v>
      </c>
      <c r="J68" s="4">
        <v>0</v>
      </c>
      <c r="K68" s="4">
        <v>0</v>
      </c>
      <c r="L68" s="4">
        <v>0</v>
      </c>
      <c r="M68" s="4">
        <v>0</v>
      </c>
      <c r="N68" s="1">
        <v>1963</v>
      </c>
      <c r="O68" s="4">
        <v>11011.405807282659</v>
      </c>
    </row>
    <row r="69" spans="1:15" x14ac:dyDescent="0.45">
      <c r="A69" s="1">
        <v>1963.25</v>
      </c>
      <c r="B69" s="4">
        <v>-542.75949827304123</v>
      </c>
      <c r="C69" s="4">
        <v>-499.99999999999994</v>
      </c>
      <c r="D69" s="4">
        <v>0</v>
      </c>
      <c r="E69" s="4">
        <v>0</v>
      </c>
      <c r="F69" s="4">
        <v>0</v>
      </c>
      <c r="G69" s="4">
        <v>0</v>
      </c>
      <c r="H69" s="4">
        <v>-42.759498273041267</v>
      </c>
      <c r="I69" s="1">
        <v>1963.25</v>
      </c>
      <c r="J69" s="4">
        <v>0</v>
      </c>
      <c r="K69" s="4">
        <v>0</v>
      </c>
      <c r="L69" s="4">
        <v>0</v>
      </c>
      <c r="M69" s="4">
        <v>0</v>
      </c>
      <c r="N69" s="1">
        <v>1963.25</v>
      </c>
      <c r="O69" s="4">
        <v>14065.38438907027</v>
      </c>
    </row>
    <row r="70" spans="1:15" x14ac:dyDescent="0.45">
      <c r="A70" s="1">
        <v>1963.5</v>
      </c>
      <c r="B70" s="4">
        <v>37.238378046283032</v>
      </c>
      <c r="C70" s="4">
        <v>-52</v>
      </c>
      <c r="D70" s="4">
        <v>0</v>
      </c>
      <c r="E70" s="4">
        <v>0</v>
      </c>
      <c r="F70" s="4">
        <v>0</v>
      </c>
      <c r="G70" s="4">
        <v>0</v>
      </c>
      <c r="H70" s="4">
        <v>89.238378046283032</v>
      </c>
      <c r="I70" s="1">
        <v>1963.5</v>
      </c>
      <c r="J70" s="4">
        <v>0</v>
      </c>
      <c r="K70" s="4">
        <v>0</v>
      </c>
      <c r="L70" s="4">
        <v>0</v>
      </c>
      <c r="M70" s="4">
        <v>0</v>
      </c>
      <c r="N70" s="1">
        <v>1963.5</v>
      </c>
      <c r="O70" s="4">
        <v>15270.119861419114</v>
      </c>
    </row>
    <row r="71" spans="1:15" x14ac:dyDescent="0.45">
      <c r="A71" s="1">
        <v>1963.75</v>
      </c>
      <c r="B71" s="4">
        <v>173.80529661016948</v>
      </c>
      <c r="C71" s="4">
        <v>31</v>
      </c>
      <c r="D71" s="4">
        <v>0</v>
      </c>
      <c r="E71" s="4">
        <v>0</v>
      </c>
      <c r="F71" s="4">
        <v>0</v>
      </c>
      <c r="G71" s="4">
        <v>0</v>
      </c>
      <c r="H71" s="4">
        <v>142.80529661016948</v>
      </c>
      <c r="I71" s="1">
        <v>1963.75</v>
      </c>
      <c r="J71" s="4">
        <v>0</v>
      </c>
      <c r="K71" s="4">
        <v>0</v>
      </c>
      <c r="L71" s="4">
        <v>0</v>
      </c>
      <c r="M71" s="4">
        <v>0</v>
      </c>
      <c r="N71" s="1">
        <v>1963.75</v>
      </c>
      <c r="O71" s="4">
        <v>14281.266360675731</v>
      </c>
    </row>
    <row r="72" spans="1:15" x14ac:dyDescent="0.45">
      <c r="A72" s="1">
        <v>1964</v>
      </c>
      <c r="B72" s="4">
        <v>119.9410752688172</v>
      </c>
      <c r="C72" s="4">
        <v>46.000000000000007</v>
      </c>
      <c r="D72" s="4">
        <v>0</v>
      </c>
      <c r="E72" s="4">
        <v>0</v>
      </c>
      <c r="F72" s="4">
        <v>0</v>
      </c>
      <c r="G72" s="4">
        <v>0</v>
      </c>
      <c r="H72" s="4">
        <v>73.941075268817201</v>
      </c>
      <c r="I72" s="1">
        <v>1964</v>
      </c>
      <c r="J72" s="4">
        <v>0</v>
      </c>
      <c r="K72" s="4">
        <v>0</v>
      </c>
      <c r="L72" s="4">
        <v>0</v>
      </c>
      <c r="M72" s="4">
        <v>0</v>
      </c>
      <c r="N72" s="1">
        <v>1964</v>
      </c>
      <c r="O72" s="4">
        <v>12666.943316334238</v>
      </c>
    </row>
    <row r="73" spans="1:15" x14ac:dyDescent="0.45">
      <c r="A73" s="1">
        <v>1964.25</v>
      </c>
      <c r="B73" s="4">
        <v>72.292735972161807</v>
      </c>
      <c r="C73" s="4">
        <v>45</v>
      </c>
      <c r="D73" s="4">
        <v>0</v>
      </c>
      <c r="E73" s="4">
        <v>0</v>
      </c>
      <c r="F73" s="4">
        <v>0</v>
      </c>
      <c r="G73" s="4">
        <v>0</v>
      </c>
      <c r="H73" s="4">
        <v>27.292735972161807</v>
      </c>
      <c r="I73" s="1">
        <v>1964.25</v>
      </c>
      <c r="J73" s="4">
        <v>0</v>
      </c>
      <c r="K73" s="4">
        <v>0</v>
      </c>
      <c r="L73" s="4">
        <v>0</v>
      </c>
      <c r="M73" s="4">
        <v>0</v>
      </c>
      <c r="N73" s="1">
        <v>1964.25</v>
      </c>
      <c r="O73" s="4">
        <v>15138.187236892107</v>
      </c>
    </row>
    <row r="74" spans="1:15" x14ac:dyDescent="0.45">
      <c r="A74" s="1">
        <v>1964.5</v>
      </c>
      <c r="B74" s="4">
        <v>122.55584930601454</v>
      </c>
      <c r="C74" s="4">
        <v>22</v>
      </c>
      <c r="D74" s="4">
        <v>0</v>
      </c>
      <c r="E74" s="4">
        <v>0</v>
      </c>
      <c r="F74" s="4">
        <v>0</v>
      </c>
      <c r="G74" s="4">
        <v>0</v>
      </c>
      <c r="H74" s="4">
        <v>100.55584930601454</v>
      </c>
      <c r="I74" s="1">
        <v>1964.5</v>
      </c>
      <c r="J74" s="4">
        <v>0</v>
      </c>
      <c r="K74" s="4">
        <v>0</v>
      </c>
      <c r="L74" s="4">
        <v>0</v>
      </c>
      <c r="M74" s="4">
        <v>0</v>
      </c>
      <c r="N74" s="1">
        <v>1964.5</v>
      </c>
      <c r="O74" s="4">
        <v>15432.952135473653</v>
      </c>
    </row>
    <row r="75" spans="1:15" x14ac:dyDescent="0.45">
      <c r="A75" s="1">
        <v>1964.75</v>
      </c>
      <c r="B75" s="4">
        <v>171.70132494947228</v>
      </c>
      <c r="C75" s="4">
        <v>60</v>
      </c>
      <c r="D75" s="4">
        <v>0</v>
      </c>
      <c r="E75" s="4">
        <v>0</v>
      </c>
      <c r="F75" s="4">
        <v>0</v>
      </c>
      <c r="G75" s="4">
        <v>0</v>
      </c>
      <c r="H75" s="4">
        <v>111.70132494947227</v>
      </c>
      <c r="I75" s="1">
        <v>1964.75</v>
      </c>
      <c r="J75" s="4">
        <v>0</v>
      </c>
      <c r="K75" s="4">
        <v>0</v>
      </c>
      <c r="L75" s="4">
        <v>0</v>
      </c>
      <c r="M75" s="4">
        <v>0</v>
      </c>
      <c r="N75" s="1">
        <v>1964.75</v>
      </c>
      <c r="O75" s="4">
        <v>14171.897254271189</v>
      </c>
    </row>
    <row r="76" spans="1:15" x14ac:dyDescent="0.45">
      <c r="A76" s="1">
        <v>1965</v>
      </c>
      <c r="B76" s="4">
        <v>121.76291931097009</v>
      </c>
      <c r="C76" s="4">
        <v>45.000000000000007</v>
      </c>
      <c r="D76" s="4">
        <v>0</v>
      </c>
      <c r="E76" s="4">
        <v>0</v>
      </c>
      <c r="F76" s="4">
        <v>0</v>
      </c>
      <c r="G76" s="4">
        <v>0</v>
      </c>
      <c r="H76" s="4">
        <v>76.762919310970076</v>
      </c>
      <c r="I76" s="1">
        <v>1965</v>
      </c>
      <c r="J76" s="4">
        <v>0</v>
      </c>
      <c r="K76" s="4">
        <v>0</v>
      </c>
      <c r="L76" s="4">
        <v>0</v>
      </c>
      <c r="M76" s="4">
        <v>0</v>
      </c>
      <c r="N76" s="1">
        <v>1965</v>
      </c>
      <c r="O76" s="4">
        <v>12751.163191904741</v>
      </c>
    </row>
    <row r="77" spans="1:15" x14ac:dyDescent="0.45">
      <c r="A77" s="1">
        <v>1965.25</v>
      </c>
      <c r="B77" s="4">
        <v>62.63703024747938</v>
      </c>
      <c r="C77" s="4">
        <v>40</v>
      </c>
      <c r="D77" s="4">
        <v>0</v>
      </c>
      <c r="E77" s="4">
        <v>0</v>
      </c>
      <c r="F77" s="4">
        <v>0</v>
      </c>
      <c r="G77" s="4">
        <v>0</v>
      </c>
      <c r="H77" s="4">
        <v>22.63703024747938</v>
      </c>
      <c r="I77" s="1">
        <v>1965.25</v>
      </c>
      <c r="J77" s="4">
        <v>0</v>
      </c>
      <c r="K77" s="4">
        <v>0</v>
      </c>
      <c r="L77" s="4">
        <v>0</v>
      </c>
      <c r="M77" s="4">
        <v>0</v>
      </c>
      <c r="N77" s="1">
        <v>1965.25</v>
      </c>
      <c r="O77" s="4">
        <v>14941.185504677862</v>
      </c>
    </row>
    <row r="78" spans="1:15" x14ac:dyDescent="0.45">
      <c r="A78" s="1">
        <v>1965.5</v>
      </c>
      <c r="B78" s="4">
        <v>270.80478735765746</v>
      </c>
      <c r="C78" s="4">
        <v>172.00000000000003</v>
      </c>
      <c r="D78" s="4">
        <v>0</v>
      </c>
      <c r="E78" s="4">
        <v>0</v>
      </c>
      <c r="F78" s="4">
        <v>0</v>
      </c>
      <c r="G78" s="4">
        <v>0</v>
      </c>
      <c r="H78" s="4">
        <v>98.80478735765746</v>
      </c>
      <c r="I78" s="1">
        <v>1965.5</v>
      </c>
      <c r="J78" s="4">
        <v>0</v>
      </c>
      <c r="K78" s="4">
        <v>0</v>
      </c>
      <c r="L78" s="4">
        <v>0</v>
      </c>
      <c r="M78" s="4">
        <v>0</v>
      </c>
      <c r="N78" s="1">
        <v>1965.5</v>
      </c>
      <c r="O78" s="4">
        <v>15111.980928959998</v>
      </c>
    </row>
    <row r="79" spans="1:15" x14ac:dyDescent="0.45">
      <c r="A79" s="1">
        <v>1965.75</v>
      </c>
      <c r="B79" s="4">
        <v>586.10681610247025</v>
      </c>
      <c r="C79" s="4">
        <v>456</v>
      </c>
      <c r="D79" s="4">
        <v>0</v>
      </c>
      <c r="E79" s="4">
        <v>0</v>
      </c>
      <c r="F79" s="4">
        <v>0</v>
      </c>
      <c r="G79" s="4">
        <v>0</v>
      </c>
      <c r="H79" s="4">
        <v>130.10681610247025</v>
      </c>
      <c r="I79" s="1">
        <v>1965.75</v>
      </c>
      <c r="J79" s="4">
        <v>0</v>
      </c>
      <c r="K79" s="4">
        <v>0</v>
      </c>
      <c r="L79" s="4">
        <v>0</v>
      </c>
      <c r="M79" s="4">
        <v>0</v>
      </c>
      <c r="N79" s="1">
        <v>1965.75</v>
      </c>
      <c r="O79" s="4">
        <v>13965.943637683267</v>
      </c>
    </row>
    <row r="80" spans="1:15" x14ac:dyDescent="0.45">
      <c r="A80" s="1">
        <v>1966</v>
      </c>
      <c r="B80" s="4">
        <v>1089.0545339251744</v>
      </c>
      <c r="C80" s="4">
        <v>884.99999999999989</v>
      </c>
      <c r="D80" s="4">
        <v>0</v>
      </c>
      <c r="E80" s="4">
        <v>0</v>
      </c>
      <c r="F80" s="4">
        <v>0</v>
      </c>
      <c r="G80" s="4">
        <v>0</v>
      </c>
      <c r="H80" s="4">
        <v>204.05453392517438</v>
      </c>
      <c r="I80" s="1">
        <v>1966</v>
      </c>
      <c r="J80" s="4">
        <v>0</v>
      </c>
      <c r="K80" s="4">
        <v>0</v>
      </c>
      <c r="L80" s="4">
        <v>0</v>
      </c>
      <c r="M80" s="4">
        <v>0</v>
      </c>
      <c r="N80" s="1">
        <v>1966</v>
      </c>
      <c r="O80" s="4">
        <v>12699.885181436517</v>
      </c>
    </row>
    <row r="81" spans="1:15" x14ac:dyDescent="0.45">
      <c r="A81" s="1">
        <v>1966.25</v>
      </c>
      <c r="B81" s="4">
        <v>811.95061505065121</v>
      </c>
      <c r="C81" s="4">
        <v>653</v>
      </c>
      <c r="D81" s="4">
        <v>0</v>
      </c>
      <c r="E81" s="4">
        <v>0</v>
      </c>
      <c r="F81" s="4">
        <v>0</v>
      </c>
      <c r="G81" s="4">
        <v>0</v>
      </c>
      <c r="H81" s="4">
        <v>158.95061505065124</v>
      </c>
      <c r="I81" s="1">
        <v>1966.25</v>
      </c>
      <c r="J81" s="4">
        <v>0</v>
      </c>
      <c r="K81" s="4">
        <v>0</v>
      </c>
      <c r="L81" s="4">
        <v>0</v>
      </c>
      <c r="M81" s="4">
        <v>0</v>
      </c>
      <c r="N81" s="1">
        <v>1966.25</v>
      </c>
      <c r="O81" s="4">
        <v>13144.104428907485</v>
      </c>
    </row>
    <row r="82" spans="1:15" x14ac:dyDescent="0.45">
      <c r="A82" s="1">
        <v>1966.5</v>
      </c>
      <c r="B82" s="4">
        <v>765.63992107859258</v>
      </c>
      <c r="C82" s="4">
        <v>604</v>
      </c>
      <c r="D82" s="4">
        <v>0</v>
      </c>
      <c r="E82" s="4">
        <v>0</v>
      </c>
      <c r="F82" s="4">
        <v>0</v>
      </c>
      <c r="G82" s="4">
        <v>0</v>
      </c>
      <c r="H82" s="4">
        <v>161.63992107859258</v>
      </c>
      <c r="I82" s="1">
        <v>1966.5</v>
      </c>
      <c r="J82" s="4">
        <v>0</v>
      </c>
      <c r="K82" s="4">
        <v>0</v>
      </c>
      <c r="L82" s="4">
        <v>0</v>
      </c>
      <c r="M82" s="4">
        <v>0</v>
      </c>
      <c r="N82" s="1">
        <v>1966.5</v>
      </c>
      <c r="O82" s="4">
        <v>10207.647455526783</v>
      </c>
    </row>
    <row r="83" spans="1:15" x14ac:dyDescent="0.45">
      <c r="A83" s="1">
        <v>1966.75</v>
      </c>
      <c r="B83" s="4">
        <v>695.50409587378635</v>
      </c>
      <c r="C83" s="4">
        <v>558</v>
      </c>
      <c r="D83" s="4">
        <v>0</v>
      </c>
      <c r="E83" s="4">
        <v>0</v>
      </c>
      <c r="F83" s="4">
        <v>0</v>
      </c>
      <c r="G83" s="4">
        <v>0</v>
      </c>
      <c r="H83" s="4">
        <v>137.50409587378641</v>
      </c>
      <c r="I83" s="1">
        <v>1966.75</v>
      </c>
      <c r="J83" s="4">
        <v>0</v>
      </c>
      <c r="K83" s="4">
        <v>0</v>
      </c>
      <c r="L83" s="4">
        <v>0</v>
      </c>
      <c r="M83" s="4">
        <v>0</v>
      </c>
      <c r="N83" s="1">
        <v>1966.75</v>
      </c>
      <c r="O83" s="4">
        <v>8033.2392543700571</v>
      </c>
    </row>
    <row r="84" spans="1:15" x14ac:dyDescent="0.45">
      <c r="A84" s="1">
        <v>1967</v>
      </c>
      <c r="B84" s="4">
        <v>559.79088206144695</v>
      </c>
      <c r="C84" s="4">
        <v>442.99999999999994</v>
      </c>
      <c r="D84" s="4">
        <v>0</v>
      </c>
      <c r="E84" s="4">
        <v>0</v>
      </c>
      <c r="F84" s="4">
        <v>0</v>
      </c>
      <c r="G84" s="4">
        <v>0</v>
      </c>
      <c r="H84" s="4">
        <v>116.79088206144698</v>
      </c>
      <c r="I84" s="1">
        <v>1967</v>
      </c>
      <c r="J84" s="4">
        <v>0</v>
      </c>
      <c r="K84" s="4">
        <v>0</v>
      </c>
      <c r="L84" s="4">
        <v>0</v>
      </c>
      <c r="M84" s="4">
        <v>0</v>
      </c>
      <c r="N84" s="1">
        <v>1967</v>
      </c>
      <c r="O84" s="4">
        <v>8083.2512836433771</v>
      </c>
    </row>
    <row r="85" spans="1:15" x14ac:dyDescent="0.45">
      <c r="A85" s="1">
        <v>1967.25</v>
      </c>
      <c r="B85" s="4">
        <v>255.84329062710722</v>
      </c>
      <c r="C85" s="4">
        <v>223</v>
      </c>
      <c r="D85" s="4">
        <v>0</v>
      </c>
      <c r="E85" s="4">
        <v>0</v>
      </c>
      <c r="F85" s="4">
        <v>0</v>
      </c>
      <c r="G85" s="4">
        <v>0</v>
      </c>
      <c r="H85" s="4">
        <v>32.843290627107216</v>
      </c>
      <c r="I85" s="1">
        <v>1967.25</v>
      </c>
      <c r="J85" s="4">
        <v>0</v>
      </c>
      <c r="K85" s="4">
        <v>0</v>
      </c>
      <c r="L85" s="4">
        <v>0</v>
      </c>
      <c r="M85" s="4">
        <v>0</v>
      </c>
      <c r="N85" s="1">
        <v>1967.25</v>
      </c>
      <c r="O85" s="4">
        <v>11604.309408261692</v>
      </c>
    </row>
    <row r="86" spans="1:15" x14ac:dyDescent="0.45">
      <c r="A86" s="1">
        <v>1967.5</v>
      </c>
      <c r="B86" s="4">
        <v>839.72089314194579</v>
      </c>
      <c r="C86" s="4">
        <v>697</v>
      </c>
      <c r="D86" s="4">
        <v>0</v>
      </c>
      <c r="E86" s="4">
        <v>0</v>
      </c>
      <c r="F86" s="4">
        <v>0</v>
      </c>
      <c r="G86" s="4">
        <v>0</v>
      </c>
      <c r="H86" s="4">
        <v>142.72089314194577</v>
      </c>
      <c r="I86" s="1">
        <v>1967.5</v>
      </c>
      <c r="J86" s="4">
        <v>0</v>
      </c>
      <c r="K86" s="4">
        <v>0</v>
      </c>
      <c r="L86" s="4">
        <v>0</v>
      </c>
      <c r="M86" s="4">
        <v>0</v>
      </c>
      <c r="N86" s="1">
        <v>1967.5</v>
      </c>
      <c r="O86" s="4">
        <v>13328.430223599247</v>
      </c>
    </row>
    <row r="87" spans="1:15" x14ac:dyDescent="0.45">
      <c r="A87" s="1">
        <v>1967.75</v>
      </c>
      <c r="B87" s="4">
        <v>903.36249228871065</v>
      </c>
      <c r="C87" s="4">
        <v>-2587</v>
      </c>
      <c r="D87" s="4">
        <v>0</v>
      </c>
      <c r="E87" s="4">
        <v>3390</v>
      </c>
      <c r="F87" s="4">
        <v>0</v>
      </c>
      <c r="G87" s="4">
        <v>0</v>
      </c>
      <c r="H87" s="4">
        <v>100.36249228871067</v>
      </c>
      <c r="I87" s="1">
        <v>1967.75</v>
      </c>
      <c r="J87" s="4">
        <v>0</v>
      </c>
      <c r="K87" s="4">
        <v>0</v>
      </c>
      <c r="L87" s="4">
        <v>0</v>
      </c>
      <c r="M87" s="4">
        <v>0</v>
      </c>
      <c r="N87" s="1">
        <v>1967.75</v>
      </c>
      <c r="O87" s="4">
        <v>12643.16288950862</v>
      </c>
    </row>
    <row r="88" spans="1:15" x14ac:dyDescent="0.45">
      <c r="A88" s="1">
        <v>1968</v>
      </c>
      <c r="B88" s="4">
        <v>1149.1611734878666</v>
      </c>
      <c r="C88" s="4">
        <v>708</v>
      </c>
      <c r="D88" s="4">
        <v>0</v>
      </c>
      <c r="E88" s="4">
        <v>323.90402028250634</v>
      </c>
      <c r="F88" s="4">
        <v>0</v>
      </c>
      <c r="G88" s="4">
        <v>0</v>
      </c>
      <c r="H88" s="4">
        <v>117.25715320536037</v>
      </c>
      <c r="I88" s="1">
        <v>1968</v>
      </c>
      <c r="J88" s="4">
        <v>0</v>
      </c>
      <c r="K88" s="4">
        <v>0</v>
      </c>
      <c r="L88" s="4">
        <v>0</v>
      </c>
      <c r="M88" s="4">
        <v>0</v>
      </c>
      <c r="N88" s="1">
        <v>1968</v>
      </c>
      <c r="O88" s="4">
        <v>11000.022240538474</v>
      </c>
    </row>
    <row r="89" spans="1:15" x14ac:dyDescent="0.45">
      <c r="A89" s="1">
        <v>1968.25</v>
      </c>
      <c r="B89" s="4">
        <v>946.72798053527981</v>
      </c>
      <c r="C89" s="4">
        <v>536</v>
      </c>
      <c r="D89" s="4">
        <v>0</v>
      </c>
      <c r="E89" s="4">
        <v>288.48369829683696</v>
      </c>
      <c r="F89" s="4">
        <v>0</v>
      </c>
      <c r="G89" s="4">
        <v>0</v>
      </c>
      <c r="H89" s="4">
        <v>122.24428223844282</v>
      </c>
      <c r="I89" s="1">
        <v>1968.25</v>
      </c>
      <c r="J89" s="4">
        <v>0</v>
      </c>
      <c r="K89" s="4">
        <v>0</v>
      </c>
      <c r="L89" s="4">
        <v>0</v>
      </c>
      <c r="M89" s="4">
        <v>0</v>
      </c>
      <c r="N89" s="1">
        <v>1968.25</v>
      </c>
      <c r="O89" s="4">
        <v>13233.055900969475</v>
      </c>
    </row>
    <row r="90" spans="1:15" x14ac:dyDescent="0.45">
      <c r="A90" s="1">
        <v>1968.5</v>
      </c>
      <c r="B90" s="4">
        <v>683.8293824550808</v>
      </c>
      <c r="C90" s="4">
        <v>296</v>
      </c>
      <c r="D90" s="4">
        <v>0</v>
      </c>
      <c r="E90" s="4">
        <v>225.34546278121698</v>
      </c>
      <c r="F90" s="4">
        <v>0</v>
      </c>
      <c r="G90" s="4">
        <v>0</v>
      </c>
      <c r="H90" s="4">
        <v>162.4839196738638</v>
      </c>
      <c r="I90" s="1">
        <v>1968.5</v>
      </c>
      <c r="J90" s="4">
        <v>0</v>
      </c>
      <c r="K90" s="4">
        <v>0</v>
      </c>
      <c r="L90" s="4">
        <v>0</v>
      </c>
      <c r="M90" s="4">
        <v>0</v>
      </c>
      <c r="N90" s="1">
        <v>1968.5</v>
      </c>
      <c r="O90" s="4">
        <v>12843.193465617329</v>
      </c>
    </row>
    <row r="91" spans="1:15" x14ac:dyDescent="0.45">
      <c r="A91" s="1">
        <v>1968.75</v>
      </c>
      <c r="B91" s="4">
        <v>757.24342489772062</v>
      </c>
      <c r="C91" s="4">
        <v>404</v>
      </c>
      <c r="D91" s="4">
        <v>0</v>
      </c>
      <c r="E91" s="4">
        <v>204.48874926943307</v>
      </c>
      <c r="F91" s="4">
        <v>0</v>
      </c>
      <c r="G91" s="4">
        <v>0</v>
      </c>
      <c r="H91" s="4">
        <v>148.75467562828754</v>
      </c>
      <c r="I91" s="1">
        <v>1968.75</v>
      </c>
      <c r="J91" s="4">
        <v>0</v>
      </c>
      <c r="K91" s="4">
        <v>0</v>
      </c>
      <c r="L91" s="4">
        <v>0</v>
      </c>
      <c r="M91" s="4">
        <v>0</v>
      </c>
      <c r="N91" s="1">
        <v>1968.75</v>
      </c>
      <c r="O91" s="4">
        <v>12606.011555485178</v>
      </c>
    </row>
    <row r="92" spans="1:15" x14ac:dyDescent="0.45">
      <c r="A92" s="1">
        <v>1969</v>
      </c>
      <c r="B92" s="4">
        <v>856.54039347007119</v>
      </c>
      <c r="C92" s="4">
        <v>599</v>
      </c>
      <c r="D92" s="4">
        <v>0</v>
      </c>
      <c r="E92" s="4">
        <v>151.69289800474397</v>
      </c>
      <c r="F92" s="4">
        <v>0</v>
      </c>
      <c r="G92" s="4">
        <v>0</v>
      </c>
      <c r="H92" s="4">
        <v>105.8474954653272</v>
      </c>
      <c r="I92" s="1">
        <v>1969</v>
      </c>
      <c r="J92" s="4">
        <v>0</v>
      </c>
      <c r="K92" s="4">
        <v>0</v>
      </c>
      <c r="L92" s="4">
        <v>0</v>
      </c>
      <c r="M92" s="4">
        <v>0</v>
      </c>
      <c r="N92" s="1">
        <v>1969</v>
      </c>
      <c r="O92" s="4">
        <v>11615.837611588988</v>
      </c>
    </row>
    <row r="93" spans="1:15" x14ac:dyDescent="0.45">
      <c r="A93" s="1">
        <v>1969.25</v>
      </c>
      <c r="B93" s="4">
        <v>871.35544284042146</v>
      </c>
      <c r="C93" s="4">
        <v>577</v>
      </c>
      <c r="D93" s="4">
        <v>0</v>
      </c>
      <c r="E93" s="4">
        <v>163.58915333593444</v>
      </c>
      <c r="F93" s="4">
        <v>0</v>
      </c>
      <c r="G93" s="4">
        <v>0</v>
      </c>
      <c r="H93" s="4">
        <v>130.76628950448693</v>
      </c>
      <c r="I93" s="1">
        <v>1969.25</v>
      </c>
      <c r="J93" s="4">
        <v>0</v>
      </c>
      <c r="K93" s="4">
        <v>0</v>
      </c>
      <c r="L93" s="4">
        <v>0</v>
      </c>
      <c r="M93" s="4">
        <v>0</v>
      </c>
      <c r="N93" s="1">
        <v>1969.25</v>
      </c>
      <c r="O93" s="4">
        <v>14085.137745732911</v>
      </c>
    </row>
    <row r="94" spans="1:15" x14ac:dyDescent="0.45">
      <c r="A94" s="1">
        <v>1969.5</v>
      </c>
      <c r="B94" s="4">
        <v>1552.5179204892968</v>
      </c>
      <c r="C94" s="4">
        <v>1234</v>
      </c>
      <c r="D94" s="4">
        <v>0</v>
      </c>
      <c r="E94" s="4">
        <v>217.39363914373089</v>
      </c>
      <c r="F94" s="4">
        <v>0</v>
      </c>
      <c r="G94" s="4">
        <v>0</v>
      </c>
      <c r="H94" s="4">
        <v>101.12428134556575</v>
      </c>
      <c r="I94" s="1">
        <v>1969.5</v>
      </c>
      <c r="J94" s="4">
        <v>0</v>
      </c>
      <c r="K94" s="4">
        <v>0</v>
      </c>
      <c r="L94" s="4">
        <v>0</v>
      </c>
      <c r="M94" s="4">
        <v>0</v>
      </c>
      <c r="N94" s="1">
        <v>1969.5</v>
      </c>
      <c r="O94" s="4">
        <v>12908.726050493755</v>
      </c>
    </row>
    <row r="95" spans="1:15" x14ac:dyDescent="0.45">
      <c r="A95" s="1">
        <v>1969.75</v>
      </c>
      <c r="B95" s="4">
        <v>2077.7497319322324</v>
      </c>
      <c r="C95" s="4">
        <v>1711</v>
      </c>
      <c r="D95" s="4">
        <v>0</v>
      </c>
      <c r="E95" s="4">
        <v>265.31342483379797</v>
      </c>
      <c r="F95" s="4">
        <v>0</v>
      </c>
      <c r="G95" s="4">
        <v>0</v>
      </c>
      <c r="H95" s="4">
        <v>101.43630709843448</v>
      </c>
      <c r="I95" s="1">
        <v>1969.75</v>
      </c>
      <c r="J95" s="4">
        <v>0</v>
      </c>
      <c r="K95" s="4">
        <v>0</v>
      </c>
      <c r="L95" s="4">
        <v>0</v>
      </c>
      <c r="M95" s="4">
        <v>0</v>
      </c>
      <c r="N95" s="1">
        <v>1969.75</v>
      </c>
      <c r="O95" s="4">
        <v>11026.569809580675</v>
      </c>
    </row>
    <row r="96" spans="1:15" x14ac:dyDescent="0.45">
      <c r="A96" s="1">
        <v>1970</v>
      </c>
      <c r="B96" s="4">
        <v>1828.3125114155248</v>
      </c>
      <c r="C96" s="4">
        <v>1639.9999999999998</v>
      </c>
      <c r="D96" s="4">
        <v>0</v>
      </c>
      <c r="E96" s="4">
        <v>156.43059360730592</v>
      </c>
      <c r="F96" s="4">
        <v>0</v>
      </c>
      <c r="G96" s="4">
        <v>0</v>
      </c>
      <c r="H96" s="4">
        <v>31.881917808219178</v>
      </c>
      <c r="I96" s="1">
        <v>1970</v>
      </c>
      <c r="J96" s="4">
        <v>14.564790120000001</v>
      </c>
      <c r="K96" s="4">
        <v>0</v>
      </c>
      <c r="L96" s="4">
        <v>0</v>
      </c>
      <c r="M96" s="4">
        <v>14.564790120000001</v>
      </c>
      <c r="N96" s="1">
        <v>1970</v>
      </c>
      <c r="O96" s="4">
        <v>8314</v>
      </c>
    </row>
    <row r="97" spans="1:15" x14ac:dyDescent="0.45">
      <c r="A97" s="1">
        <v>1970.25</v>
      </c>
      <c r="B97" s="4">
        <v>1456.0880870469637</v>
      </c>
      <c r="C97" s="4">
        <v>1293</v>
      </c>
      <c r="D97" s="4">
        <v>0</v>
      </c>
      <c r="E97" s="4">
        <v>136.4005920473638</v>
      </c>
      <c r="F97" s="4">
        <v>0</v>
      </c>
      <c r="G97" s="4">
        <v>0</v>
      </c>
      <c r="H97" s="4">
        <v>26.68749499959997</v>
      </c>
      <c r="I97" s="1">
        <v>1970.25</v>
      </c>
      <c r="J97" s="4">
        <v>23.034617329999996</v>
      </c>
      <c r="K97" s="4">
        <v>0</v>
      </c>
      <c r="L97" s="4">
        <v>0</v>
      </c>
      <c r="M97" s="4">
        <v>23.034617329999996</v>
      </c>
      <c r="N97" s="1">
        <v>1970.25</v>
      </c>
      <c r="O97" s="4">
        <v>11131</v>
      </c>
    </row>
    <row r="98" spans="1:15" x14ac:dyDescent="0.45">
      <c r="A98" s="1">
        <v>1970.5</v>
      </c>
      <c r="B98" s="4">
        <v>1487.5041733782398</v>
      </c>
      <c r="C98" s="4">
        <v>1289</v>
      </c>
      <c r="D98" s="4">
        <v>0</v>
      </c>
      <c r="E98" s="4">
        <v>136.90803924439888</v>
      </c>
      <c r="F98" s="4">
        <v>0</v>
      </c>
      <c r="G98" s="4">
        <v>0</v>
      </c>
      <c r="H98" s="4">
        <v>61.59613413384097</v>
      </c>
      <c r="I98" s="1">
        <v>1970.5</v>
      </c>
      <c r="J98" s="4">
        <v>48.567034399999997</v>
      </c>
      <c r="K98" s="4">
        <v>0</v>
      </c>
      <c r="L98" s="4">
        <v>0</v>
      </c>
      <c r="M98" s="4">
        <v>48.567034399999997</v>
      </c>
      <c r="N98" s="1">
        <v>1970.5</v>
      </c>
      <c r="O98" s="4">
        <v>12440</v>
      </c>
    </row>
    <row r="99" spans="1:15" x14ac:dyDescent="0.45">
      <c r="A99" s="1">
        <v>1970.75</v>
      </c>
      <c r="B99" s="4">
        <v>1375.3273451745795</v>
      </c>
      <c r="C99" s="4">
        <v>856</v>
      </c>
      <c r="D99" s="4">
        <v>325</v>
      </c>
      <c r="E99" s="4">
        <v>128.98629026811642</v>
      </c>
      <c r="F99" s="4">
        <v>0</v>
      </c>
      <c r="G99" s="4">
        <v>0</v>
      </c>
      <c r="H99" s="4">
        <v>65.341054906463157</v>
      </c>
      <c r="I99" s="1">
        <v>1970.75</v>
      </c>
      <c r="J99" s="4">
        <v>226.03293293999997</v>
      </c>
      <c r="K99" s="4">
        <v>0</v>
      </c>
      <c r="L99" s="4">
        <v>0</v>
      </c>
      <c r="M99" s="4">
        <v>226.03293293999997</v>
      </c>
      <c r="N99" s="1">
        <v>1970.75</v>
      </c>
      <c r="O99" s="4">
        <v>12490</v>
      </c>
    </row>
    <row r="100" spans="1:15" x14ac:dyDescent="0.45">
      <c r="A100" s="1">
        <v>1971</v>
      </c>
      <c r="B100" s="4">
        <v>141.81841052767385</v>
      </c>
      <c r="C100" s="4">
        <v>89</v>
      </c>
      <c r="D100" s="4">
        <v>3.0000000000000004</v>
      </c>
      <c r="E100" s="4">
        <v>111.60301896529481</v>
      </c>
      <c r="F100" s="4">
        <v>0</v>
      </c>
      <c r="G100" s="4">
        <v>0</v>
      </c>
      <c r="H100" s="4">
        <v>-61.784608437620953</v>
      </c>
      <c r="I100" s="1">
        <v>1971</v>
      </c>
      <c r="J100" s="4">
        <v>553.09109093999996</v>
      </c>
      <c r="K100" s="4">
        <v>0</v>
      </c>
      <c r="L100" s="4">
        <v>0</v>
      </c>
      <c r="M100" s="4">
        <v>553.09109093999996</v>
      </c>
      <c r="N100" s="1">
        <v>1971</v>
      </c>
      <c r="O100" s="4">
        <v>12630</v>
      </c>
    </row>
    <row r="101" spans="1:15" x14ac:dyDescent="0.45">
      <c r="A101" s="1">
        <v>1971.25</v>
      </c>
      <c r="B101" s="4">
        <v>497.04695201037612</v>
      </c>
      <c r="C101" s="4">
        <v>181</v>
      </c>
      <c r="D101" s="4">
        <v>169</v>
      </c>
      <c r="E101" s="4">
        <v>111.43242542153048</v>
      </c>
      <c r="F101" s="4">
        <v>0</v>
      </c>
      <c r="G101" s="4">
        <v>0</v>
      </c>
      <c r="H101" s="4">
        <v>35.614526588845656</v>
      </c>
      <c r="I101" s="1">
        <v>1971.25</v>
      </c>
      <c r="J101" s="4">
        <v>1200.9160773000001</v>
      </c>
      <c r="K101" s="4">
        <v>0</v>
      </c>
      <c r="L101" s="4">
        <v>0</v>
      </c>
      <c r="M101" s="4">
        <v>1200.9160773000001</v>
      </c>
      <c r="N101" s="1">
        <v>1971.25</v>
      </c>
      <c r="O101" s="4">
        <v>18472</v>
      </c>
    </row>
    <row r="102" spans="1:15" x14ac:dyDescent="0.45">
      <c r="A102" s="1">
        <v>1971.5</v>
      </c>
      <c r="B102" s="4">
        <v>2190.76775369394</v>
      </c>
      <c r="C102" s="4">
        <v>1700</v>
      </c>
      <c r="D102" s="4">
        <v>319</v>
      </c>
      <c r="E102" s="4">
        <v>96.319208487925536</v>
      </c>
      <c r="F102" s="4">
        <v>0</v>
      </c>
      <c r="G102" s="4">
        <v>0</v>
      </c>
      <c r="H102" s="4">
        <v>75.448545206014444</v>
      </c>
      <c r="I102" s="1">
        <v>1971.5</v>
      </c>
      <c r="J102" s="4">
        <v>467.97574956999995</v>
      </c>
      <c r="K102" s="4">
        <v>0</v>
      </c>
      <c r="L102" s="4">
        <v>0</v>
      </c>
      <c r="M102" s="4">
        <v>467.97574956999995</v>
      </c>
      <c r="N102" s="1">
        <v>1971.5</v>
      </c>
      <c r="O102" s="4">
        <v>20347</v>
      </c>
    </row>
    <row r="103" spans="1:15" x14ac:dyDescent="0.45">
      <c r="A103" s="1">
        <v>1971.75</v>
      </c>
      <c r="B103" s="4">
        <v>1477.3562036815683</v>
      </c>
      <c r="C103" s="4">
        <v>1304</v>
      </c>
      <c r="D103" s="4">
        <v>181</v>
      </c>
      <c r="E103" s="4">
        <v>110.43007410949079</v>
      </c>
      <c r="F103" s="4">
        <v>0</v>
      </c>
      <c r="G103" s="4">
        <v>0</v>
      </c>
      <c r="H103" s="4">
        <v>-118.07387042792254</v>
      </c>
      <c r="I103" s="1">
        <v>1971.75</v>
      </c>
      <c r="J103" s="4">
        <v>573.80002948999993</v>
      </c>
      <c r="K103" s="4">
        <v>0</v>
      </c>
      <c r="L103" s="4">
        <v>0</v>
      </c>
      <c r="M103" s="4">
        <v>510.80002948999993</v>
      </c>
      <c r="N103" s="1">
        <v>1971.75</v>
      </c>
      <c r="O103" s="4">
        <v>18794</v>
      </c>
    </row>
    <row r="104" spans="1:15" x14ac:dyDescent="0.45">
      <c r="A104" s="1">
        <v>1972</v>
      </c>
      <c r="B104" s="4">
        <v>1119.2804226856276</v>
      </c>
      <c r="C104" s="4">
        <v>835</v>
      </c>
      <c r="D104" s="4">
        <v>32</v>
      </c>
      <c r="E104" s="4">
        <v>32.939801022989144</v>
      </c>
      <c r="F104" s="4">
        <v>0</v>
      </c>
      <c r="G104" s="4">
        <v>0</v>
      </c>
      <c r="H104" s="4">
        <v>219.3406216626384</v>
      </c>
      <c r="I104" s="1">
        <v>1972</v>
      </c>
      <c r="J104" s="4">
        <v>953.47803296999996</v>
      </c>
      <c r="K104" s="4">
        <v>0</v>
      </c>
      <c r="L104" s="4">
        <v>0</v>
      </c>
      <c r="M104" s="4">
        <v>847.47803296999996</v>
      </c>
      <c r="N104" s="1">
        <v>1972</v>
      </c>
      <c r="O104" s="4">
        <v>17714</v>
      </c>
    </row>
    <row r="105" spans="1:15" x14ac:dyDescent="0.45">
      <c r="A105" s="1">
        <v>1972.25</v>
      </c>
      <c r="B105" s="4">
        <v>1336.8028568313161</v>
      </c>
      <c r="C105" s="4">
        <v>684</v>
      </c>
      <c r="D105" s="4">
        <v>443</v>
      </c>
      <c r="E105" s="4">
        <v>94.331152546069134</v>
      </c>
      <c r="F105" s="4">
        <v>0</v>
      </c>
      <c r="G105" s="4">
        <v>0</v>
      </c>
      <c r="H105" s="4">
        <v>115.47170428524699</v>
      </c>
      <c r="I105" s="1">
        <v>1972.25</v>
      </c>
      <c r="J105" s="4">
        <v>855.28060119999986</v>
      </c>
      <c r="K105" s="4">
        <v>0</v>
      </c>
      <c r="L105" s="4">
        <v>0</v>
      </c>
      <c r="M105" s="4">
        <v>758.28060119999998</v>
      </c>
      <c r="N105" s="1">
        <v>1972.25</v>
      </c>
      <c r="O105" s="4">
        <v>23501</v>
      </c>
    </row>
    <row r="106" spans="1:15" x14ac:dyDescent="0.45">
      <c r="A106" s="1">
        <v>1972.5</v>
      </c>
      <c r="B106" s="4">
        <v>1335.3612840884689</v>
      </c>
      <c r="C106" s="4">
        <v>1083</v>
      </c>
      <c r="D106" s="4">
        <v>148</v>
      </c>
      <c r="E106" s="4">
        <v>144.93874812110801</v>
      </c>
      <c r="F106" s="4">
        <v>0</v>
      </c>
      <c r="G106" s="4">
        <v>0</v>
      </c>
      <c r="H106" s="4">
        <v>-40.577464032639028</v>
      </c>
      <c r="I106" s="1">
        <v>1972.5</v>
      </c>
      <c r="J106" s="4">
        <v>534.41009129999998</v>
      </c>
      <c r="K106" s="4">
        <v>0</v>
      </c>
      <c r="L106" s="4">
        <v>0</v>
      </c>
      <c r="M106" s="4">
        <v>435.41009129999998</v>
      </c>
      <c r="N106" s="1">
        <v>1972.5</v>
      </c>
      <c r="O106" s="4">
        <v>25918</v>
      </c>
    </row>
    <row r="107" spans="1:15" x14ac:dyDescent="0.45">
      <c r="A107" s="1">
        <v>1972.75</v>
      </c>
      <c r="B107" s="4">
        <v>917.83630171186405</v>
      </c>
      <c r="C107" s="4">
        <v>875</v>
      </c>
      <c r="D107" s="4">
        <v>268</v>
      </c>
      <c r="E107" s="4">
        <v>-81.325088940056261</v>
      </c>
      <c r="F107" s="4">
        <v>0</v>
      </c>
      <c r="G107" s="4">
        <v>0</v>
      </c>
      <c r="H107" s="4">
        <v>-143.83860934807961</v>
      </c>
      <c r="I107" s="1">
        <v>1972.75</v>
      </c>
      <c r="J107" s="4">
        <v>713.91213430000005</v>
      </c>
      <c r="K107" s="4">
        <v>0</v>
      </c>
      <c r="L107" s="4">
        <v>0</v>
      </c>
      <c r="M107" s="4">
        <v>608.91213430000005</v>
      </c>
      <c r="N107" s="1">
        <v>1972.75</v>
      </c>
      <c r="O107" s="4">
        <v>24155</v>
      </c>
    </row>
    <row r="108" spans="1:15" x14ac:dyDescent="0.45">
      <c r="A108" s="1">
        <v>1973</v>
      </c>
      <c r="B108" s="4">
        <v>997.55141473091567</v>
      </c>
      <c r="C108" s="4">
        <v>1205</v>
      </c>
      <c r="D108" s="4">
        <v>-46</v>
      </c>
      <c r="E108" s="4">
        <v>-416.53521733693316</v>
      </c>
      <c r="F108" s="4">
        <v>0</v>
      </c>
      <c r="G108" s="4">
        <v>0</v>
      </c>
      <c r="H108" s="4">
        <v>255.08663206784883</v>
      </c>
      <c r="I108" s="1">
        <v>1973</v>
      </c>
      <c r="J108" s="4">
        <v>936.94742103999999</v>
      </c>
      <c r="K108" s="4">
        <v>0</v>
      </c>
      <c r="L108" s="4">
        <v>0</v>
      </c>
      <c r="M108" s="4">
        <v>619.94742103999999</v>
      </c>
      <c r="N108" s="1">
        <v>1973</v>
      </c>
      <c r="O108" s="4">
        <v>21315</v>
      </c>
    </row>
    <row r="109" spans="1:15" x14ac:dyDescent="0.45">
      <c r="A109" s="1">
        <v>1973.25</v>
      </c>
      <c r="B109" s="4">
        <v>807.28584859314162</v>
      </c>
      <c r="C109" s="4">
        <v>1342</v>
      </c>
      <c r="D109" s="4">
        <v>338</v>
      </c>
      <c r="E109" s="4">
        <v>-753.65714980796849</v>
      </c>
      <c r="F109" s="4">
        <v>0</v>
      </c>
      <c r="G109" s="4">
        <v>0</v>
      </c>
      <c r="H109" s="4">
        <v>-119.05700159888987</v>
      </c>
      <c r="I109" s="1">
        <v>1973.25</v>
      </c>
      <c r="J109" s="4">
        <v>793.05866526999989</v>
      </c>
      <c r="K109" s="4">
        <v>0</v>
      </c>
      <c r="L109" s="4">
        <v>0</v>
      </c>
      <c r="M109" s="4">
        <v>704.05866526999989</v>
      </c>
      <c r="N109" s="1">
        <v>1973.25</v>
      </c>
      <c r="O109" s="4">
        <v>27395</v>
      </c>
    </row>
    <row r="110" spans="1:15" x14ac:dyDescent="0.45">
      <c r="A110" s="1">
        <v>1973.5</v>
      </c>
      <c r="B110" s="4">
        <v>3363.8803522914577</v>
      </c>
      <c r="C110" s="4">
        <v>1848</v>
      </c>
      <c r="D110" s="4">
        <v>427</v>
      </c>
      <c r="E110" s="4">
        <v>653.6520466041826</v>
      </c>
      <c r="F110" s="4">
        <v>0</v>
      </c>
      <c r="G110" s="4">
        <v>0</v>
      </c>
      <c r="H110" s="4">
        <v>435.22830568727545</v>
      </c>
      <c r="I110" s="1">
        <v>1973.5</v>
      </c>
      <c r="J110" s="4">
        <v>660.74037780000003</v>
      </c>
      <c r="K110" s="4">
        <v>0</v>
      </c>
      <c r="L110" s="4">
        <v>0</v>
      </c>
      <c r="M110" s="4">
        <v>660.74037780000003</v>
      </c>
      <c r="N110" s="1">
        <v>1973.5</v>
      </c>
      <c r="O110" s="4">
        <v>25138</v>
      </c>
    </row>
    <row r="111" spans="1:15" x14ac:dyDescent="0.45">
      <c r="A111" s="1">
        <v>1973.75</v>
      </c>
      <c r="B111" s="4">
        <v>1853.1029267662893</v>
      </c>
      <c r="C111" s="4">
        <v>1709</v>
      </c>
      <c r="D111" s="4">
        <v>207</v>
      </c>
      <c r="E111" s="4">
        <v>-324.72896941142346</v>
      </c>
      <c r="F111" s="4">
        <v>0</v>
      </c>
      <c r="G111" s="4">
        <v>0</v>
      </c>
      <c r="H111" s="4">
        <v>261.83189617771257</v>
      </c>
      <c r="I111" s="1">
        <v>1973.75</v>
      </c>
      <c r="J111" s="4">
        <v>794.34071848999997</v>
      </c>
      <c r="K111" s="4">
        <v>0</v>
      </c>
      <c r="L111" s="4">
        <v>0</v>
      </c>
      <c r="M111" s="4">
        <v>792.34071848999997</v>
      </c>
      <c r="N111" s="1">
        <v>1973.75</v>
      </c>
      <c r="O111" s="4">
        <v>19299</v>
      </c>
    </row>
    <row r="112" spans="1:15" x14ac:dyDescent="0.45">
      <c r="A112" s="1">
        <v>1974</v>
      </c>
      <c r="B112" s="4">
        <v>919.95867532326611</v>
      </c>
      <c r="C112" s="4">
        <v>1053</v>
      </c>
      <c r="D112" s="4">
        <v>66</v>
      </c>
      <c r="E112" s="4">
        <v>-451.792496933981</v>
      </c>
      <c r="F112" s="4">
        <v>0</v>
      </c>
      <c r="G112" s="4">
        <v>0</v>
      </c>
      <c r="H112" s="4">
        <v>252.75117225724716</v>
      </c>
      <c r="I112" s="1">
        <v>1974</v>
      </c>
      <c r="J112" s="4">
        <v>1630.53219141</v>
      </c>
      <c r="K112" s="4">
        <v>0</v>
      </c>
      <c r="L112" s="4">
        <v>0</v>
      </c>
      <c r="M112" s="4">
        <v>1612.53219141</v>
      </c>
      <c r="N112" s="1">
        <v>1974</v>
      </c>
      <c r="O112" s="4">
        <v>17749</v>
      </c>
    </row>
    <row r="113" spans="1:15" x14ac:dyDescent="0.45">
      <c r="A113" s="1">
        <v>1974.25</v>
      </c>
      <c r="B113" s="4">
        <v>3512.0598054970865</v>
      </c>
      <c r="C113" s="4">
        <v>2157</v>
      </c>
      <c r="D113" s="4">
        <v>604</v>
      </c>
      <c r="E113" s="4">
        <v>90.461027789438006</v>
      </c>
      <c r="F113" s="4">
        <v>0</v>
      </c>
      <c r="G113" s="4">
        <v>0</v>
      </c>
      <c r="H113" s="4">
        <v>660.59877770764842</v>
      </c>
      <c r="I113" s="1">
        <v>1974.25</v>
      </c>
      <c r="J113" s="4">
        <v>878.01751402000002</v>
      </c>
      <c r="K113" s="4">
        <v>0</v>
      </c>
      <c r="L113" s="4">
        <v>0</v>
      </c>
      <c r="M113" s="4">
        <v>878.01751402000002</v>
      </c>
      <c r="N113" s="1">
        <v>1974.25</v>
      </c>
      <c r="O113" s="4">
        <v>24367</v>
      </c>
    </row>
    <row r="114" spans="1:15" x14ac:dyDescent="0.45">
      <c r="A114" s="1">
        <v>1974.5</v>
      </c>
      <c r="B114" s="4">
        <v>3436.79746357567</v>
      </c>
      <c r="C114" s="4">
        <v>2512</v>
      </c>
      <c r="D114" s="4">
        <v>557</v>
      </c>
      <c r="E114" s="4">
        <v>460.00317311239507</v>
      </c>
      <c r="F114" s="4">
        <v>0</v>
      </c>
      <c r="G114" s="4">
        <v>0</v>
      </c>
      <c r="H114" s="4">
        <v>-92.205709536724754</v>
      </c>
      <c r="I114" s="1">
        <v>1974.5</v>
      </c>
      <c r="J114" s="4">
        <v>824.87401688999989</v>
      </c>
      <c r="K114" s="4">
        <v>0</v>
      </c>
      <c r="L114" s="4">
        <v>0</v>
      </c>
      <c r="M114" s="4">
        <v>824.87401688999989</v>
      </c>
      <c r="N114" s="1">
        <v>1974.5</v>
      </c>
      <c r="O114" s="4">
        <v>21420</v>
      </c>
    </row>
    <row r="115" spans="1:15" x14ac:dyDescent="0.45">
      <c r="A115" s="1">
        <v>1974.75</v>
      </c>
      <c r="B115" s="4">
        <v>3757.6707335222573</v>
      </c>
      <c r="C115" s="4">
        <v>1269</v>
      </c>
      <c r="D115" s="4">
        <v>911</v>
      </c>
      <c r="E115" s="4">
        <v>882.37859734193046</v>
      </c>
      <c r="F115" s="4">
        <v>0</v>
      </c>
      <c r="G115" s="4">
        <v>0</v>
      </c>
      <c r="H115" s="4">
        <v>695.29213618032691</v>
      </c>
      <c r="I115" s="1">
        <v>1974.75</v>
      </c>
      <c r="J115" s="4">
        <v>1061.52955479</v>
      </c>
      <c r="K115" s="4">
        <v>0</v>
      </c>
      <c r="L115" s="4">
        <v>0</v>
      </c>
      <c r="M115" s="4">
        <v>1026.52955479</v>
      </c>
      <c r="N115" s="1">
        <v>1974.75</v>
      </c>
      <c r="O115" s="4">
        <v>16249</v>
      </c>
    </row>
    <row r="116" spans="1:15" x14ac:dyDescent="0.45">
      <c r="A116" s="1">
        <v>1975</v>
      </c>
      <c r="B116" s="4">
        <v>1035.0313124735458</v>
      </c>
      <c r="C116" s="4">
        <v>527</v>
      </c>
      <c r="D116" s="4">
        <v>71</v>
      </c>
      <c r="E116" s="4">
        <v>853.68164457076386</v>
      </c>
      <c r="F116" s="4">
        <v>0</v>
      </c>
      <c r="G116" s="4">
        <v>0</v>
      </c>
      <c r="H116" s="4">
        <v>-416.6503320972181</v>
      </c>
      <c r="I116" s="1">
        <v>1975</v>
      </c>
      <c r="J116" s="4">
        <v>2169.5155334199999</v>
      </c>
      <c r="K116" s="4">
        <v>0</v>
      </c>
      <c r="L116" s="4">
        <v>0</v>
      </c>
      <c r="M116" s="4">
        <v>1815.5155334200001</v>
      </c>
      <c r="N116" s="1">
        <v>1975</v>
      </c>
      <c r="O116" s="4">
        <v>14689</v>
      </c>
    </row>
    <row r="117" spans="1:15" x14ac:dyDescent="0.45">
      <c r="A117" s="1">
        <v>1975.25</v>
      </c>
      <c r="B117" s="4">
        <v>2706.2416334570598</v>
      </c>
      <c r="C117" s="4">
        <v>784</v>
      </c>
      <c r="D117" s="4">
        <v>420</v>
      </c>
      <c r="E117" s="4">
        <v>-28.944542261410739</v>
      </c>
      <c r="F117" s="4">
        <v>0</v>
      </c>
      <c r="G117" s="4">
        <v>0</v>
      </c>
      <c r="H117" s="4">
        <v>1531.1861757184708</v>
      </c>
      <c r="I117" s="1">
        <v>1975.25</v>
      </c>
      <c r="J117" s="4">
        <v>2115.8293992200001</v>
      </c>
      <c r="K117" s="4">
        <v>0</v>
      </c>
      <c r="L117" s="4">
        <v>0</v>
      </c>
      <c r="M117" s="4">
        <v>2001.8293992200001</v>
      </c>
      <c r="N117" s="1">
        <v>1975.25</v>
      </c>
      <c r="O117" s="4">
        <v>23838</v>
      </c>
    </row>
    <row r="118" spans="1:15" x14ac:dyDescent="0.45">
      <c r="A118" s="1">
        <v>1975.5</v>
      </c>
      <c r="B118" s="4">
        <v>3707.242337962934</v>
      </c>
      <c r="C118" s="4">
        <v>1620</v>
      </c>
      <c r="D118" s="4">
        <v>168</v>
      </c>
      <c r="E118" s="4">
        <v>1026.220178402235</v>
      </c>
      <c r="F118" s="4">
        <v>0</v>
      </c>
      <c r="G118" s="4">
        <v>0</v>
      </c>
      <c r="H118" s="4">
        <v>893.02215956069892</v>
      </c>
      <c r="I118" s="1">
        <v>1975.5</v>
      </c>
      <c r="J118" s="4">
        <v>1678.2785907299999</v>
      </c>
      <c r="K118" s="4">
        <v>0</v>
      </c>
      <c r="L118" s="4">
        <v>0</v>
      </c>
      <c r="M118" s="4">
        <v>1439.2785907299999</v>
      </c>
      <c r="N118" s="1">
        <v>1975.5</v>
      </c>
      <c r="O118" s="4">
        <v>25908</v>
      </c>
    </row>
    <row r="119" spans="1:15" x14ac:dyDescent="0.45">
      <c r="A119" s="1">
        <v>1975.75</v>
      </c>
      <c r="B119" s="4">
        <v>3376.5101122665669</v>
      </c>
      <c r="C119" s="4">
        <v>1331</v>
      </c>
      <c r="D119" s="4">
        <v>35</v>
      </c>
      <c r="E119" s="4">
        <v>1018.9869780876456</v>
      </c>
      <c r="F119" s="4">
        <v>0</v>
      </c>
      <c r="G119" s="4">
        <v>0</v>
      </c>
      <c r="H119" s="4">
        <v>991.5231341789214</v>
      </c>
      <c r="I119" s="1">
        <v>1975.75</v>
      </c>
      <c r="J119" s="4">
        <v>2268.04299072</v>
      </c>
      <c r="K119" s="4">
        <v>0</v>
      </c>
      <c r="L119" s="4">
        <v>0</v>
      </c>
      <c r="M119" s="4">
        <v>1954.04299072</v>
      </c>
      <c r="N119" s="1">
        <v>1975.75</v>
      </c>
      <c r="O119" s="4">
        <v>24119</v>
      </c>
    </row>
    <row r="120" spans="1:15" x14ac:dyDescent="0.45">
      <c r="A120" s="1">
        <v>1976</v>
      </c>
      <c r="B120" s="4">
        <v>562.32651393485207</v>
      </c>
      <c r="C120" s="4">
        <v>140</v>
      </c>
      <c r="D120" s="4">
        <v>-303</v>
      </c>
      <c r="E120" s="4">
        <v>287.07296364287549</v>
      </c>
      <c r="F120" s="4">
        <v>0</v>
      </c>
      <c r="G120" s="4">
        <v>0</v>
      </c>
      <c r="H120" s="4">
        <v>438.25355029197664</v>
      </c>
      <c r="I120" s="1">
        <v>1976</v>
      </c>
      <c r="J120" s="4">
        <v>2931.3622072099997</v>
      </c>
      <c r="K120" s="4">
        <v>0</v>
      </c>
      <c r="L120" s="4">
        <v>0</v>
      </c>
      <c r="M120" s="4">
        <v>2482.3622072099997</v>
      </c>
      <c r="N120" s="1">
        <v>1976</v>
      </c>
      <c r="O120" s="4">
        <v>23231</v>
      </c>
    </row>
    <row r="121" spans="1:15" x14ac:dyDescent="0.45">
      <c r="A121" s="1">
        <v>1976.25</v>
      </c>
      <c r="B121" s="4">
        <v>236.40904239863698</v>
      </c>
      <c r="C121" s="4">
        <v>1220</v>
      </c>
      <c r="D121" s="4">
        <v>54</v>
      </c>
      <c r="E121" s="4">
        <v>-1929.8111314171999</v>
      </c>
      <c r="F121" s="4">
        <v>0</v>
      </c>
      <c r="G121" s="4">
        <v>0</v>
      </c>
      <c r="H121" s="4">
        <v>892.22017381583692</v>
      </c>
      <c r="I121" s="1">
        <v>1976.25</v>
      </c>
      <c r="J121" s="4">
        <v>3735.3085496400004</v>
      </c>
      <c r="K121" s="4">
        <v>0</v>
      </c>
      <c r="L121" s="4">
        <v>0</v>
      </c>
      <c r="M121" s="4">
        <v>3510.3085496400004</v>
      </c>
      <c r="N121" s="1">
        <v>1976.25</v>
      </c>
      <c r="O121" s="4">
        <v>32941</v>
      </c>
    </row>
    <row r="122" spans="1:15" x14ac:dyDescent="0.45">
      <c r="A122" s="1">
        <v>1976.5</v>
      </c>
      <c r="B122" s="4">
        <v>1207.9421308084234</v>
      </c>
      <c r="C122" s="4">
        <v>684</v>
      </c>
      <c r="D122" s="4">
        <v>-138</v>
      </c>
      <c r="E122" s="4">
        <v>-426.50354211112847</v>
      </c>
      <c r="F122" s="4">
        <v>0</v>
      </c>
      <c r="G122" s="4">
        <v>0</v>
      </c>
      <c r="H122" s="4">
        <v>1088.445672919552</v>
      </c>
      <c r="I122" s="1">
        <v>1976.5</v>
      </c>
      <c r="J122" s="4">
        <v>3811.7983238699999</v>
      </c>
      <c r="K122" s="4">
        <v>0</v>
      </c>
      <c r="L122" s="4">
        <v>0</v>
      </c>
      <c r="M122" s="4">
        <v>3356.7983238699999</v>
      </c>
      <c r="N122" s="1">
        <v>1976.5</v>
      </c>
      <c r="O122" s="4">
        <v>35437</v>
      </c>
    </row>
    <row r="123" spans="1:15" x14ac:dyDescent="0.45">
      <c r="A123" s="1">
        <v>1976.75</v>
      </c>
      <c r="B123" s="4">
        <v>1669.6170752976154</v>
      </c>
      <c r="C123" s="4">
        <v>1476</v>
      </c>
      <c r="D123" s="4">
        <v>119</v>
      </c>
      <c r="E123" s="4">
        <v>-736.927417849383</v>
      </c>
      <c r="F123" s="4">
        <v>0</v>
      </c>
      <c r="G123" s="4">
        <v>0</v>
      </c>
      <c r="H123" s="4">
        <v>811.54449314699832</v>
      </c>
      <c r="I123" s="1">
        <v>1976.75</v>
      </c>
      <c r="J123" s="4">
        <v>4589.97824743</v>
      </c>
      <c r="K123" s="4">
        <v>0</v>
      </c>
      <c r="L123" s="4">
        <v>0</v>
      </c>
      <c r="M123" s="4">
        <v>4321.97824743</v>
      </c>
      <c r="N123" s="1">
        <v>1976.75</v>
      </c>
      <c r="O123" s="4">
        <v>33469</v>
      </c>
    </row>
    <row r="124" spans="1:15" x14ac:dyDescent="0.45">
      <c r="A124" s="1">
        <v>1977</v>
      </c>
      <c r="B124" s="4">
        <v>-69.968376536842925</v>
      </c>
      <c r="C124" s="4">
        <v>574</v>
      </c>
      <c r="D124" s="4">
        <v>-688</v>
      </c>
      <c r="E124" s="4">
        <v>-210.3448177064098</v>
      </c>
      <c r="F124" s="4">
        <v>0</v>
      </c>
      <c r="G124" s="4">
        <v>0</v>
      </c>
      <c r="H124" s="4">
        <v>254.37644116956687</v>
      </c>
      <c r="I124" s="1">
        <v>1977</v>
      </c>
      <c r="J124" s="4">
        <v>4817.2705100399999</v>
      </c>
      <c r="K124" s="4">
        <v>0</v>
      </c>
      <c r="L124" s="4">
        <v>0</v>
      </c>
      <c r="M124" s="4">
        <v>3815.2705100399999</v>
      </c>
      <c r="N124" s="1">
        <v>1977</v>
      </c>
      <c r="O124" s="4">
        <v>32609</v>
      </c>
    </row>
    <row r="125" spans="1:15" x14ac:dyDescent="0.45">
      <c r="A125" s="1">
        <v>1977.25</v>
      </c>
      <c r="B125" s="4">
        <v>3155.8785284827718</v>
      </c>
      <c r="C125" s="4">
        <v>1994</v>
      </c>
      <c r="D125" s="4">
        <v>75</v>
      </c>
      <c r="E125" s="4">
        <v>-22.481250178457699</v>
      </c>
      <c r="F125" s="4">
        <v>0</v>
      </c>
      <c r="G125" s="4">
        <v>0</v>
      </c>
      <c r="H125" s="4">
        <v>1109.3597786612295</v>
      </c>
      <c r="I125" s="1">
        <v>1977.25</v>
      </c>
      <c r="J125" s="4">
        <v>3832.3345050799999</v>
      </c>
      <c r="K125" s="4">
        <v>0</v>
      </c>
      <c r="L125" s="4">
        <v>0</v>
      </c>
      <c r="M125" s="4">
        <v>2983.3345050799999</v>
      </c>
      <c r="N125" s="1">
        <v>1977.25</v>
      </c>
      <c r="O125" s="4">
        <v>46942</v>
      </c>
    </row>
    <row r="126" spans="1:15" x14ac:dyDescent="0.45">
      <c r="A126" s="1">
        <v>1977.5</v>
      </c>
      <c r="B126" s="4">
        <v>2144.3189502074447</v>
      </c>
      <c r="C126" s="4">
        <v>1112</v>
      </c>
      <c r="D126" s="4">
        <v>89</v>
      </c>
      <c r="E126" s="4">
        <v>-292.43783490155698</v>
      </c>
      <c r="F126" s="4">
        <v>0</v>
      </c>
      <c r="G126" s="4">
        <v>0</v>
      </c>
      <c r="H126" s="4">
        <v>1235.7567851090018</v>
      </c>
      <c r="I126" s="1">
        <v>1977.5</v>
      </c>
      <c r="J126" s="4">
        <v>5882.7234315299993</v>
      </c>
      <c r="K126" s="4">
        <v>0</v>
      </c>
      <c r="L126" s="4">
        <v>0</v>
      </c>
      <c r="M126" s="4">
        <v>4801.7234315299993</v>
      </c>
      <c r="N126" s="1">
        <v>1977.5</v>
      </c>
      <c r="O126" s="4">
        <v>50777</v>
      </c>
    </row>
    <row r="127" spans="1:15" x14ac:dyDescent="0.45">
      <c r="A127" s="1">
        <v>1977.75</v>
      </c>
      <c r="B127" s="4">
        <v>2947.2901105635997</v>
      </c>
      <c r="C127" s="4">
        <v>1100</v>
      </c>
      <c r="D127" s="4">
        <v>188</v>
      </c>
      <c r="E127" s="4">
        <v>177.0248151334425</v>
      </c>
      <c r="F127" s="4">
        <v>0</v>
      </c>
      <c r="G127" s="4">
        <v>0</v>
      </c>
      <c r="H127" s="4">
        <v>1482.2652954301573</v>
      </c>
      <c r="I127" s="1">
        <v>1977.75</v>
      </c>
      <c r="J127" s="4">
        <v>6325.8349481799996</v>
      </c>
      <c r="K127" s="4">
        <v>0</v>
      </c>
      <c r="L127" s="4">
        <v>0</v>
      </c>
      <c r="M127" s="4">
        <v>5020.8349481799996</v>
      </c>
      <c r="N127" s="1">
        <v>1977.75</v>
      </c>
      <c r="O127" s="4">
        <v>47474</v>
      </c>
    </row>
    <row r="128" spans="1:15" x14ac:dyDescent="0.45">
      <c r="A128" s="1">
        <v>1978</v>
      </c>
      <c r="B128" s="4">
        <v>2999.2514868272324</v>
      </c>
      <c r="C128" s="4">
        <v>2397</v>
      </c>
      <c r="D128" s="4">
        <v>8</v>
      </c>
      <c r="E128" s="4">
        <v>-202.48268191385867</v>
      </c>
      <c r="F128" s="4">
        <v>0</v>
      </c>
      <c r="G128" s="4">
        <v>0</v>
      </c>
      <c r="H128" s="4">
        <v>796.73416874109125</v>
      </c>
      <c r="I128" s="1">
        <v>1978</v>
      </c>
      <c r="J128" s="4">
        <v>4603.6124351899998</v>
      </c>
      <c r="K128" s="4">
        <v>0</v>
      </c>
      <c r="L128" s="4">
        <v>0</v>
      </c>
      <c r="M128" s="4">
        <v>3503.6124351900003</v>
      </c>
      <c r="N128" s="1">
        <v>1978</v>
      </c>
      <c r="O128" s="4">
        <v>40333</v>
      </c>
    </row>
    <row r="129" spans="1:15" x14ac:dyDescent="0.45">
      <c r="A129" s="1">
        <v>1978.25</v>
      </c>
      <c r="B129" s="4">
        <v>4479.3636506698822</v>
      </c>
      <c r="C129" s="4">
        <v>3636</v>
      </c>
      <c r="D129" s="4">
        <v>-574</v>
      </c>
      <c r="E129" s="4">
        <v>85.713287003144259</v>
      </c>
      <c r="F129" s="4">
        <v>0</v>
      </c>
      <c r="G129" s="4">
        <v>0</v>
      </c>
      <c r="H129" s="4">
        <v>1331.6503636667376</v>
      </c>
      <c r="I129" s="1">
        <v>1978.25</v>
      </c>
      <c r="J129" s="4">
        <v>4904.0446203599995</v>
      </c>
      <c r="K129" s="4">
        <v>0</v>
      </c>
      <c r="L129" s="4">
        <v>0</v>
      </c>
      <c r="M129" s="4">
        <v>2995.0446203599995</v>
      </c>
      <c r="N129" s="1">
        <v>1978.25</v>
      </c>
      <c r="O129" s="4">
        <v>52345</v>
      </c>
    </row>
    <row r="130" spans="1:15" x14ac:dyDescent="0.45">
      <c r="A130" s="1">
        <v>1978.5</v>
      </c>
      <c r="B130" s="4">
        <v>5640.9010786075269</v>
      </c>
      <c r="C130" s="4">
        <v>3307</v>
      </c>
      <c r="D130" s="4">
        <v>506</v>
      </c>
      <c r="E130" s="4">
        <v>353.09317632556133</v>
      </c>
      <c r="F130" s="4">
        <v>0</v>
      </c>
      <c r="G130" s="4">
        <v>0</v>
      </c>
      <c r="H130" s="4">
        <v>1474.8079022819654</v>
      </c>
      <c r="I130" s="1">
        <v>1978.5</v>
      </c>
      <c r="J130" s="4">
        <v>5351.2828039200003</v>
      </c>
      <c r="K130" s="4">
        <v>0</v>
      </c>
      <c r="L130" s="4">
        <v>0</v>
      </c>
      <c r="M130" s="4">
        <v>3925.2828039200003</v>
      </c>
      <c r="N130" s="1">
        <v>1978.5</v>
      </c>
      <c r="O130" s="4">
        <v>55331</v>
      </c>
    </row>
    <row r="131" spans="1:15" x14ac:dyDescent="0.45">
      <c r="A131" s="1">
        <v>1978.75</v>
      </c>
      <c r="B131" s="4">
        <v>4352.1517388498505</v>
      </c>
      <c r="C131" s="4">
        <v>2947</v>
      </c>
      <c r="D131" s="4">
        <v>159</v>
      </c>
      <c r="E131" s="4">
        <v>39.505312702895097</v>
      </c>
      <c r="F131" s="4">
        <v>0</v>
      </c>
      <c r="G131" s="4">
        <v>0</v>
      </c>
      <c r="H131" s="4">
        <v>1206.6464261469553</v>
      </c>
      <c r="I131" s="1">
        <v>1978.75</v>
      </c>
      <c r="J131" s="4">
        <v>6786.5989098499995</v>
      </c>
      <c r="K131" s="4">
        <v>0</v>
      </c>
      <c r="L131" s="4">
        <v>0</v>
      </c>
      <c r="M131" s="4">
        <v>4795.5989098499995</v>
      </c>
      <c r="N131" s="1">
        <v>1978.75</v>
      </c>
      <c r="O131" s="4">
        <v>53401</v>
      </c>
    </row>
    <row r="132" spans="1:15" x14ac:dyDescent="0.45">
      <c r="A132" s="1">
        <v>1979</v>
      </c>
      <c r="B132" s="4">
        <v>4750.2437897505006</v>
      </c>
      <c r="C132" s="4">
        <v>3744</v>
      </c>
      <c r="D132" s="4">
        <v>220</v>
      </c>
      <c r="E132" s="4">
        <v>-88.555319008274267</v>
      </c>
      <c r="F132" s="4">
        <v>0</v>
      </c>
      <c r="G132" s="4">
        <v>0</v>
      </c>
      <c r="H132" s="4">
        <v>874.79910875877522</v>
      </c>
      <c r="I132" s="1">
        <v>1979</v>
      </c>
      <c r="J132" s="4">
        <v>5293.2262974799996</v>
      </c>
      <c r="K132" s="4">
        <v>0</v>
      </c>
      <c r="L132" s="4">
        <v>0</v>
      </c>
      <c r="M132" s="4">
        <v>4365.2262974799996</v>
      </c>
      <c r="N132" s="1">
        <v>1979</v>
      </c>
      <c r="O132" s="4">
        <v>44282</v>
      </c>
    </row>
    <row r="133" spans="1:15" x14ac:dyDescent="0.45">
      <c r="A133" s="1">
        <v>1979.25</v>
      </c>
      <c r="B133" s="4">
        <v>3911.6467575159031</v>
      </c>
      <c r="C133" s="4">
        <v>2645.2</v>
      </c>
      <c r="D133" s="4">
        <v>48</v>
      </c>
      <c r="E133" s="4">
        <v>49.292153167927822</v>
      </c>
      <c r="F133" s="4">
        <v>0</v>
      </c>
      <c r="G133" s="4">
        <v>0</v>
      </c>
      <c r="H133" s="4">
        <v>1169.1546043479757</v>
      </c>
      <c r="I133" s="1">
        <v>1979.25</v>
      </c>
      <c r="J133" s="4">
        <v>6258.932031960001</v>
      </c>
      <c r="K133" s="4">
        <v>0</v>
      </c>
      <c r="L133" s="4">
        <v>0</v>
      </c>
      <c r="M133" s="4">
        <v>4941.932031960001</v>
      </c>
      <c r="N133" s="1">
        <v>1979.25</v>
      </c>
      <c r="O133" s="4">
        <v>61168</v>
      </c>
    </row>
    <row r="134" spans="1:15" x14ac:dyDescent="0.45">
      <c r="A134" s="1">
        <v>1979.5</v>
      </c>
      <c r="B134" s="4">
        <v>3409.2367233035602</v>
      </c>
      <c r="C134" s="4">
        <v>1793</v>
      </c>
      <c r="D134" s="4">
        <v>470.00000000000006</v>
      </c>
      <c r="E134" s="4">
        <v>17.632638589718518</v>
      </c>
      <c r="F134" s="4">
        <v>0</v>
      </c>
      <c r="G134" s="4">
        <v>0</v>
      </c>
      <c r="H134" s="4">
        <v>1128.6040847138418</v>
      </c>
      <c r="I134" s="1">
        <v>1979.5</v>
      </c>
      <c r="J134" s="4">
        <v>8500.4717201800013</v>
      </c>
      <c r="K134" s="4">
        <v>0</v>
      </c>
      <c r="L134" s="4">
        <v>0</v>
      </c>
      <c r="M134" s="4">
        <v>7279.4717201800004</v>
      </c>
      <c r="N134" s="1">
        <v>1979.5</v>
      </c>
      <c r="O134" s="4">
        <v>64772</v>
      </c>
    </row>
    <row r="135" spans="1:15" x14ac:dyDescent="0.45">
      <c r="A135" s="1">
        <v>1979.75</v>
      </c>
      <c r="B135" s="4">
        <v>4373.5015916648672</v>
      </c>
      <c r="C135" s="4">
        <v>2624</v>
      </c>
      <c r="D135" s="4">
        <v>335</v>
      </c>
      <c r="E135" s="4">
        <v>534.2477308526212</v>
      </c>
      <c r="F135" s="4">
        <v>0</v>
      </c>
      <c r="G135" s="4">
        <v>0</v>
      </c>
      <c r="H135" s="4">
        <v>880.25386081224565</v>
      </c>
      <c r="I135" s="1">
        <v>1979.75</v>
      </c>
      <c r="J135" s="4">
        <v>9167.9424632400005</v>
      </c>
      <c r="K135" s="4">
        <v>0</v>
      </c>
      <c r="L135" s="4">
        <v>0</v>
      </c>
      <c r="M135" s="4">
        <v>8089.9424632400005</v>
      </c>
      <c r="N135" s="1">
        <v>1979.75</v>
      </c>
      <c r="O135" s="4">
        <v>55253</v>
      </c>
    </row>
    <row r="136" spans="1:15" x14ac:dyDescent="0.45">
      <c r="A136" s="1">
        <v>1980</v>
      </c>
      <c r="B136" s="4">
        <v>4861.9130057306465</v>
      </c>
      <c r="C136" s="4">
        <v>3312.9999999999995</v>
      </c>
      <c r="D136" s="4">
        <v>228</v>
      </c>
      <c r="E136" s="4">
        <v>56.145306600217474</v>
      </c>
      <c r="F136" s="4">
        <v>0</v>
      </c>
      <c r="G136" s="4">
        <v>0</v>
      </c>
      <c r="H136" s="4">
        <v>1264.7676991304302</v>
      </c>
      <c r="I136" s="1">
        <v>1980</v>
      </c>
      <c r="J136" s="4">
        <v>5335.4370070900004</v>
      </c>
      <c r="K136" s="4">
        <v>0</v>
      </c>
      <c r="L136" s="4">
        <v>0</v>
      </c>
      <c r="M136" s="4">
        <v>4842.4370070900004</v>
      </c>
      <c r="N136" s="1">
        <v>1980</v>
      </c>
      <c r="O136" s="4">
        <v>33741</v>
      </c>
    </row>
    <row r="137" spans="1:15" x14ac:dyDescent="0.45">
      <c r="A137" s="1">
        <v>1980.25</v>
      </c>
      <c r="B137" s="4">
        <v>3332.711188771309</v>
      </c>
      <c r="C137" s="4">
        <v>1815.9999999999998</v>
      </c>
      <c r="D137" s="4">
        <v>-189</v>
      </c>
      <c r="E137" s="4">
        <v>588.67493048392475</v>
      </c>
      <c r="F137" s="4">
        <v>0</v>
      </c>
      <c r="G137" s="4">
        <v>0</v>
      </c>
      <c r="H137" s="4">
        <v>1117.0362582873847</v>
      </c>
      <c r="I137" s="1">
        <v>1980.25</v>
      </c>
      <c r="J137" s="4">
        <v>5108.6903304699999</v>
      </c>
      <c r="K137" s="4">
        <v>0</v>
      </c>
      <c r="L137" s="4">
        <v>0</v>
      </c>
      <c r="M137" s="4">
        <v>4287.6903304699999</v>
      </c>
      <c r="N137" s="1">
        <v>1980.25</v>
      </c>
      <c r="O137" s="4">
        <v>28860</v>
      </c>
    </row>
    <row r="138" spans="1:15" x14ac:dyDescent="0.45">
      <c r="A138" s="1">
        <v>1980.5</v>
      </c>
      <c r="B138" s="4">
        <v>2209.5051925287617</v>
      </c>
      <c r="C138" s="4">
        <v>767</v>
      </c>
      <c r="D138" s="4">
        <v>573</v>
      </c>
      <c r="E138" s="4">
        <v>-35.045055036744536</v>
      </c>
      <c r="F138" s="4">
        <v>0</v>
      </c>
      <c r="G138" s="4">
        <v>0</v>
      </c>
      <c r="H138" s="4">
        <v>904.55024756550597</v>
      </c>
      <c r="I138" s="1">
        <v>1980.5</v>
      </c>
      <c r="J138" s="4">
        <v>6855.6670772500001</v>
      </c>
      <c r="K138" s="4">
        <v>0</v>
      </c>
      <c r="L138" s="4">
        <v>0</v>
      </c>
      <c r="M138" s="4">
        <v>5972.6670772500001</v>
      </c>
      <c r="N138" s="1">
        <v>1980.5</v>
      </c>
      <c r="O138" s="4">
        <v>43559</v>
      </c>
    </row>
    <row r="139" spans="1:15" x14ac:dyDescent="0.45">
      <c r="A139" s="1">
        <v>1980.75</v>
      </c>
      <c r="B139" s="4">
        <v>4225.5380157606514</v>
      </c>
      <c r="C139" s="4">
        <v>2235</v>
      </c>
      <c r="D139" s="4">
        <v>585</v>
      </c>
      <c r="E139" s="4">
        <v>297.13297892009348</v>
      </c>
      <c r="F139" s="4">
        <v>0</v>
      </c>
      <c r="G139" s="4">
        <v>0</v>
      </c>
      <c r="H139" s="4">
        <v>1108.4050368405581</v>
      </c>
      <c r="I139" s="1">
        <v>1980.75</v>
      </c>
      <c r="J139" s="4">
        <v>5650.472141799999</v>
      </c>
      <c r="K139" s="4">
        <v>0</v>
      </c>
      <c r="L139" s="4">
        <v>0</v>
      </c>
      <c r="M139" s="4">
        <v>5321.4721417999999</v>
      </c>
      <c r="N139" s="1">
        <v>1980.75</v>
      </c>
      <c r="O139" s="4">
        <v>40100</v>
      </c>
    </row>
    <row r="140" spans="1:15" x14ac:dyDescent="0.45">
      <c r="A140" s="1">
        <v>1981</v>
      </c>
      <c r="B140" s="4">
        <v>1823.479578109409</v>
      </c>
      <c r="C140" s="4">
        <v>433</v>
      </c>
      <c r="D140" s="4">
        <v>85</v>
      </c>
      <c r="E140" s="4">
        <v>214.93905814973988</v>
      </c>
      <c r="F140" s="4">
        <v>0</v>
      </c>
      <c r="G140" s="4">
        <v>0</v>
      </c>
      <c r="H140" s="4">
        <v>1090.5405199596692</v>
      </c>
      <c r="I140" s="1">
        <v>1981</v>
      </c>
      <c r="J140" s="4">
        <v>4324.6728015400004</v>
      </c>
      <c r="K140" s="4">
        <v>0</v>
      </c>
      <c r="L140" s="4">
        <v>0</v>
      </c>
      <c r="M140" s="4">
        <v>3935.6728015400004</v>
      </c>
      <c r="N140" s="1">
        <v>1981</v>
      </c>
      <c r="O140" s="4">
        <v>28915</v>
      </c>
    </row>
    <row r="141" spans="1:15" x14ac:dyDescent="0.45">
      <c r="A141" s="1">
        <v>1981.25</v>
      </c>
      <c r="B141" s="4">
        <v>2049.3480005320762</v>
      </c>
      <c r="C141" s="4">
        <v>736</v>
      </c>
      <c r="D141" s="4">
        <v>131</v>
      </c>
      <c r="E141" s="4">
        <v>182.44169321341019</v>
      </c>
      <c r="F141" s="4">
        <v>0</v>
      </c>
      <c r="G141" s="4">
        <v>0</v>
      </c>
      <c r="H141" s="4">
        <v>999.90630731866611</v>
      </c>
      <c r="I141" s="1">
        <v>1981.25</v>
      </c>
      <c r="J141" s="4">
        <v>4720.8478063099992</v>
      </c>
      <c r="K141" s="4">
        <v>0</v>
      </c>
      <c r="L141" s="4">
        <v>0</v>
      </c>
      <c r="M141" s="4">
        <v>4107.8478063099992</v>
      </c>
      <c r="N141" s="1">
        <v>1981.25</v>
      </c>
      <c r="O141" s="4">
        <v>35831</v>
      </c>
    </row>
    <row r="142" spans="1:15" x14ac:dyDescent="0.45">
      <c r="A142" s="1">
        <v>1981.5</v>
      </c>
      <c r="B142" s="4">
        <v>3286.1710469535192</v>
      </c>
      <c r="C142" s="4">
        <v>2696</v>
      </c>
      <c r="D142" s="4">
        <v>149</v>
      </c>
      <c r="E142" s="4">
        <v>-565.91953099178897</v>
      </c>
      <c r="F142" s="4">
        <v>0</v>
      </c>
      <c r="G142" s="4">
        <v>0</v>
      </c>
      <c r="H142" s="4">
        <v>1007.0905779453084</v>
      </c>
      <c r="I142" s="1">
        <v>1981.5</v>
      </c>
      <c r="J142" s="4">
        <v>4210.0240954399997</v>
      </c>
      <c r="K142" s="4">
        <v>0</v>
      </c>
      <c r="L142" s="4">
        <v>0</v>
      </c>
      <c r="M142" s="4">
        <v>3679.0240954400001</v>
      </c>
      <c r="N142" s="1">
        <v>1981.5</v>
      </c>
      <c r="O142" s="4">
        <v>32468</v>
      </c>
    </row>
    <row r="143" spans="1:15" x14ac:dyDescent="0.45">
      <c r="A143" s="1">
        <v>1981.75</v>
      </c>
      <c r="B143" s="4">
        <v>3411.1966554691285</v>
      </c>
      <c r="C143" s="4">
        <v>2249</v>
      </c>
      <c r="D143" s="4">
        <v>-152</v>
      </c>
      <c r="E143" s="4">
        <v>429.53678580553583</v>
      </c>
      <c r="F143" s="4">
        <v>0</v>
      </c>
      <c r="G143" s="4">
        <v>0</v>
      </c>
      <c r="H143" s="4">
        <v>884.65986966359242</v>
      </c>
      <c r="I143" s="1">
        <v>1981.75</v>
      </c>
      <c r="J143" s="4">
        <v>5855.8237168699998</v>
      </c>
      <c r="K143" s="4">
        <v>717</v>
      </c>
      <c r="L143" s="4">
        <v>717</v>
      </c>
      <c r="M143" s="4">
        <v>3140.8237168700002</v>
      </c>
      <c r="N143" s="1">
        <v>1981.75</v>
      </c>
      <c r="O143" s="4">
        <v>25038</v>
      </c>
    </row>
    <row r="144" spans="1:15" x14ac:dyDescent="0.45">
      <c r="A144" s="1">
        <v>1982</v>
      </c>
      <c r="B144" s="4">
        <v>1850.1285516991941</v>
      </c>
      <c r="C144" s="4">
        <v>1553</v>
      </c>
      <c r="D144" s="4">
        <v>27</v>
      </c>
      <c r="E144" s="4">
        <v>-320.89021234422432</v>
      </c>
      <c r="F144" s="4">
        <v>0</v>
      </c>
      <c r="G144" s="4">
        <v>0</v>
      </c>
      <c r="H144" s="4">
        <v>591.01876404341851</v>
      </c>
      <c r="I144" s="1">
        <v>1982</v>
      </c>
      <c r="J144" s="4">
        <v>10889</v>
      </c>
      <c r="K144" s="4">
        <v>3642.3550207099997</v>
      </c>
      <c r="L144" s="4">
        <v>3642.3550207099997</v>
      </c>
      <c r="M144" s="4">
        <v>2938.6449792900003</v>
      </c>
      <c r="N144" s="1">
        <v>1982</v>
      </c>
      <c r="O144" s="4">
        <v>20709</v>
      </c>
    </row>
    <row r="145" spans="1:15" x14ac:dyDescent="0.45">
      <c r="A145" s="1">
        <v>1982.25</v>
      </c>
      <c r="B145" s="4">
        <v>3887.1093545459389</v>
      </c>
      <c r="C145" s="4">
        <v>2984</v>
      </c>
      <c r="D145" s="4">
        <v>5</v>
      </c>
      <c r="E145" s="4">
        <v>255.60570547825034</v>
      </c>
      <c r="F145" s="4">
        <v>0</v>
      </c>
      <c r="G145" s="4">
        <v>0</v>
      </c>
      <c r="H145" s="4">
        <v>642.50364906768868</v>
      </c>
      <c r="I145" s="1">
        <v>1982.25</v>
      </c>
      <c r="J145" s="4">
        <v>11740</v>
      </c>
      <c r="K145" s="4">
        <v>3337.93087668</v>
      </c>
      <c r="L145" s="4">
        <v>3337.93087668</v>
      </c>
      <c r="M145" s="4">
        <v>3469.0691233200005</v>
      </c>
      <c r="N145" s="1">
        <v>1982.25</v>
      </c>
      <c r="O145" s="4">
        <v>25029</v>
      </c>
    </row>
    <row r="146" spans="1:15" x14ac:dyDescent="0.45">
      <c r="A146" s="1">
        <v>1982.5</v>
      </c>
      <c r="B146" s="4">
        <v>4655.0604674114675</v>
      </c>
      <c r="C146" s="4">
        <v>4955</v>
      </c>
      <c r="D146" s="4">
        <v>-181.00000000000003</v>
      </c>
      <c r="E146" s="4">
        <v>-520.95968621777672</v>
      </c>
      <c r="F146" s="4">
        <v>0</v>
      </c>
      <c r="G146" s="4">
        <v>0</v>
      </c>
      <c r="H146" s="4">
        <v>402.02015362924396</v>
      </c>
      <c r="I146" s="1">
        <v>1982.5</v>
      </c>
      <c r="J146" s="4">
        <v>15236</v>
      </c>
      <c r="K146" s="4">
        <v>4264.8964802200007</v>
      </c>
      <c r="L146" s="4">
        <v>4264.8964802200007</v>
      </c>
      <c r="M146" s="4">
        <v>4225.1035197800002</v>
      </c>
      <c r="N146" s="1">
        <v>1982.5</v>
      </c>
      <c r="O146" s="4">
        <v>27411</v>
      </c>
    </row>
    <row r="147" spans="1:15" x14ac:dyDescent="0.45">
      <c r="A147" s="1">
        <v>1982.75</v>
      </c>
      <c r="B147" s="4">
        <v>6141.1048270339006</v>
      </c>
      <c r="C147" s="4">
        <v>5622</v>
      </c>
      <c r="D147" s="4">
        <v>-344</v>
      </c>
      <c r="E147" s="4">
        <v>152.02300646860317</v>
      </c>
      <c r="F147" s="4">
        <v>0</v>
      </c>
      <c r="G147" s="4">
        <v>0</v>
      </c>
      <c r="H147" s="4">
        <v>711.08182056529779</v>
      </c>
      <c r="I147" s="1">
        <v>1982.75</v>
      </c>
      <c r="J147" s="4">
        <v>19643</v>
      </c>
      <c r="K147" s="4">
        <v>6323.9463283600007</v>
      </c>
      <c r="L147" s="4">
        <v>6323.9463283600007</v>
      </c>
      <c r="M147" s="4">
        <v>5142.0536716399993</v>
      </c>
      <c r="N147" s="1">
        <v>1982.75</v>
      </c>
      <c r="O147" s="4">
        <v>35435</v>
      </c>
    </row>
    <row r="148" spans="1:15" x14ac:dyDescent="0.45">
      <c r="A148" s="1">
        <v>1983</v>
      </c>
      <c r="B148" s="4">
        <v>4335.2868779505261</v>
      </c>
      <c r="C148" s="4">
        <v>4294</v>
      </c>
      <c r="D148" s="4">
        <v>150</v>
      </c>
      <c r="E148" s="4">
        <v>-425.61275599479615</v>
      </c>
      <c r="F148" s="4">
        <v>0</v>
      </c>
      <c r="G148" s="4">
        <v>0</v>
      </c>
      <c r="H148" s="4">
        <v>316.89963394532288</v>
      </c>
      <c r="I148" s="1">
        <v>1983</v>
      </c>
      <c r="J148" s="4">
        <v>20712</v>
      </c>
      <c r="K148" s="4">
        <v>4485.4720127800001</v>
      </c>
      <c r="L148" s="4">
        <v>4485.4720127800001</v>
      </c>
      <c r="M148" s="4">
        <v>10360.527987220001</v>
      </c>
      <c r="N148" s="1">
        <v>1983</v>
      </c>
      <c r="O148" s="4">
        <v>43782</v>
      </c>
    </row>
    <row r="149" spans="1:15" x14ac:dyDescent="0.45">
      <c r="A149" s="1">
        <v>1983.25</v>
      </c>
      <c r="B149" s="4">
        <v>5963.9685579626666</v>
      </c>
      <c r="C149" s="4">
        <v>3043</v>
      </c>
      <c r="D149" s="4">
        <v>1563</v>
      </c>
      <c r="E149" s="4">
        <v>-5.8937431860599645</v>
      </c>
      <c r="F149" s="4">
        <v>0</v>
      </c>
      <c r="G149" s="4">
        <v>0</v>
      </c>
      <c r="H149" s="4">
        <v>1363.8623011487259</v>
      </c>
      <c r="I149" s="1">
        <v>1983.25</v>
      </c>
      <c r="J149" s="4">
        <v>23597</v>
      </c>
      <c r="K149" s="4">
        <v>4534.0390646099995</v>
      </c>
      <c r="L149" s="4">
        <v>4534.0390646099995</v>
      </c>
      <c r="M149" s="4">
        <v>14885.960935390001</v>
      </c>
      <c r="N149" s="1">
        <v>1983.25</v>
      </c>
      <c r="O149" s="4">
        <v>58416</v>
      </c>
    </row>
    <row r="150" spans="1:15" x14ac:dyDescent="0.45">
      <c r="A150" s="1">
        <v>1983.5</v>
      </c>
      <c r="B150" s="4">
        <v>3998.7797060739276</v>
      </c>
      <c r="C150" s="4">
        <v>2403</v>
      </c>
      <c r="D150" s="4">
        <v>772</v>
      </c>
      <c r="E150" s="4">
        <v>-98.198738194583854</v>
      </c>
      <c r="F150" s="4">
        <v>0</v>
      </c>
      <c r="G150" s="4">
        <v>0</v>
      </c>
      <c r="H150" s="4">
        <v>921.97844426851157</v>
      </c>
      <c r="I150" s="1">
        <v>1983.5</v>
      </c>
      <c r="J150" s="4">
        <v>24822</v>
      </c>
      <c r="K150" s="4">
        <v>5197.4190120199992</v>
      </c>
      <c r="L150" s="4">
        <v>5197.4190120199992</v>
      </c>
      <c r="M150" s="4">
        <v>14989.58098798</v>
      </c>
      <c r="N150" s="1">
        <v>1983.5</v>
      </c>
      <c r="O150" s="4">
        <v>65972</v>
      </c>
    </row>
    <row r="151" spans="1:15" x14ac:dyDescent="0.45">
      <c r="A151" s="1">
        <v>1983.75</v>
      </c>
      <c r="B151" s="4">
        <v>5918.9129759636853</v>
      </c>
      <c r="C151" s="4">
        <v>4289</v>
      </c>
      <c r="D151" s="4">
        <v>850</v>
      </c>
      <c r="E151" s="4">
        <v>-25.025544157212892</v>
      </c>
      <c r="F151" s="4">
        <v>0</v>
      </c>
      <c r="G151" s="4">
        <v>0</v>
      </c>
      <c r="H151" s="4">
        <v>804.93852012089803</v>
      </c>
      <c r="I151" s="1">
        <v>1983.75</v>
      </c>
      <c r="J151" s="4">
        <v>17540</v>
      </c>
      <c r="K151" s="4">
        <v>1880.7373863599996</v>
      </c>
      <c r="L151" s="4">
        <v>1880.7373863599996</v>
      </c>
      <c r="M151" s="4">
        <v>10651.262613639999</v>
      </c>
      <c r="N151" s="1">
        <v>1983.75</v>
      </c>
      <c r="O151" s="4">
        <v>55134</v>
      </c>
    </row>
    <row r="152" spans="1:15" x14ac:dyDescent="0.45">
      <c r="A152" s="1">
        <v>1984</v>
      </c>
      <c r="B152" s="4">
        <v>5440.2535748727832</v>
      </c>
      <c r="C152" s="4">
        <v>4079</v>
      </c>
      <c r="D152" s="4">
        <v>1442</v>
      </c>
      <c r="E152" s="4">
        <v>-460.54173200008631</v>
      </c>
      <c r="F152" s="4">
        <v>0</v>
      </c>
      <c r="G152" s="4">
        <v>0</v>
      </c>
      <c r="H152" s="4">
        <v>379.79530687286905</v>
      </c>
      <c r="I152" s="1">
        <v>1984</v>
      </c>
      <c r="J152" s="4">
        <v>15278</v>
      </c>
      <c r="K152" s="4">
        <v>4588.5687364400001</v>
      </c>
      <c r="L152" s="4">
        <v>4588.5687364400001</v>
      </c>
      <c r="M152" s="4">
        <v>8032.4312635599999</v>
      </c>
      <c r="N152" s="1">
        <v>1984</v>
      </c>
      <c r="O152" s="4">
        <v>51975</v>
      </c>
    </row>
    <row r="153" spans="1:15" x14ac:dyDescent="0.45">
      <c r="A153" s="1">
        <v>1984.25</v>
      </c>
      <c r="B153" s="4">
        <v>5349.4712890999235</v>
      </c>
      <c r="C153" s="4">
        <v>4128</v>
      </c>
      <c r="D153" s="4">
        <v>646.37716673589148</v>
      </c>
      <c r="E153" s="4">
        <v>-135.11527244410561</v>
      </c>
      <c r="F153" s="4">
        <v>0</v>
      </c>
      <c r="G153" s="4">
        <v>0</v>
      </c>
      <c r="H153" s="4">
        <v>710.20939480813786</v>
      </c>
      <c r="I153" s="1">
        <v>1984.25</v>
      </c>
      <c r="J153" s="4">
        <v>13816</v>
      </c>
      <c r="K153" s="4">
        <v>2923.05696433</v>
      </c>
      <c r="L153" s="4">
        <v>2923.05696433</v>
      </c>
      <c r="M153" s="4">
        <v>7492.9430356699995</v>
      </c>
      <c r="N153" s="1">
        <v>1984.25</v>
      </c>
      <c r="O153" s="4">
        <v>69071</v>
      </c>
    </row>
    <row r="154" spans="1:15" x14ac:dyDescent="0.45">
      <c r="A154" s="1">
        <v>1984.5</v>
      </c>
      <c r="B154" s="4">
        <v>2929.5368641698569</v>
      </c>
      <c r="C154" s="4">
        <v>3191</v>
      </c>
      <c r="D154" s="4">
        <v>73.489066231474936</v>
      </c>
      <c r="E154" s="4">
        <v>-299.25819866875355</v>
      </c>
      <c r="F154" s="4">
        <v>0</v>
      </c>
      <c r="G154" s="4">
        <v>0</v>
      </c>
      <c r="H154" s="4">
        <v>-35.694003392864317</v>
      </c>
      <c r="I154" s="1">
        <v>1984.5</v>
      </c>
      <c r="J154" s="4">
        <v>17564</v>
      </c>
      <c r="K154" s="4">
        <v>6723.7636630199995</v>
      </c>
      <c r="L154" s="4">
        <v>6723.7636630199995</v>
      </c>
      <c r="M154" s="4">
        <v>6560.2363369800005</v>
      </c>
      <c r="N154" s="1">
        <v>1984.5</v>
      </c>
      <c r="O154" s="4">
        <v>57035</v>
      </c>
    </row>
    <row r="155" spans="1:15" x14ac:dyDescent="0.45">
      <c r="A155" s="1">
        <v>1984.75</v>
      </c>
      <c r="B155" s="4">
        <v>6842.6371941928828</v>
      </c>
      <c r="C155" s="4">
        <v>4346</v>
      </c>
      <c r="D155" s="4">
        <v>1034.0277214353068</v>
      </c>
      <c r="E155" s="4">
        <v>-61.967118480184098</v>
      </c>
      <c r="F155" s="4">
        <v>0</v>
      </c>
      <c r="G155" s="4">
        <v>0</v>
      </c>
      <c r="H155" s="4">
        <v>1524.5765912377601</v>
      </c>
      <c r="I155" s="1">
        <v>1984.75</v>
      </c>
      <c r="J155" s="4">
        <v>19189</v>
      </c>
      <c r="K155" s="4">
        <v>4893.6380976399996</v>
      </c>
      <c r="L155" s="4">
        <v>4893.6380976399996</v>
      </c>
      <c r="M155" s="4">
        <v>6126.3619023600004</v>
      </c>
      <c r="N155" s="1">
        <v>1984.75</v>
      </c>
      <c r="O155" s="4">
        <v>53198</v>
      </c>
    </row>
    <row r="156" spans="1:15" x14ac:dyDescent="0.45">
      <c r="A156" s="1">
        <v>1985</v>
      </c>
      <c r="B156" s="4">
        <v>7269.1081419855091</v>
      </c>
      <c r="C156" s="4">
        <v>5657.9999999999991</v>
      </c>
      <c r="D156" s="4">
        <v>1282.4730352097954</v>
      </c>
      <c r="E156" s="4">
        <v>-312.13449091557442</v>
      </c>
      <c r="F156" s="4">
        <v>0</v>
      </c>
      <c r="G156" s="4">
        <v>0</v>
      </c>
      <c r="H156" s="4">
        <v>640.76959769128962</v>
      </c>
      <c r="I156" s="1">
        <v>1985</v>
      </c>
      <c r="J156" s="4">
        <v>20444</v>
      </c>
      <c r="K156" s="4">
        <v>5185.0546759999997</v>
      </c>
      <c r="L156" s="4">
        <v>5185.0546759999997</v>
      </c>
      <c r="M156" s="4">
        <v>7917.9453240000003</v>
      </c>
      <c r="N156" s="1">
        <v>1985</v>
      </c>
      <c r="O156" s="4">
        <v>59880</v>
      </c>
    </row>
    <row r="157" spans="1:15" x14ac:dyDescent="0.45">
      <c r="A157" s="1">
        <v>1985.25</v>
      </c>
      <c r="B157" s="4">
        <v>6998.8970958875407</v>
      </c>
      <c r="C157" s="4">
        <v>5122</v>
      </c>
      <c r="D157" s="4">
        <v>1101.2672700251871</v>
      </c>
      <c r="E157" s="4">
        <v>-109.57477382139928</v>
      </c>
      <c r="F157" s="4">
        <v>0</v>
      </c>
      <c r="G157" s="4">
        <v>0</v>
      </c>
      <c r="H157" s="4">
        <v>885.20459968375349</v>
      </c>
      <c r="I157" s="1">
        <v>1985.25</v>
      </c>
      <c r="J157" s="4">
        <v>22677</v>
      </c>
      <c r="K157" s="4">
        <v>4465.982429319999</v>
      </c>
      <c r="L157" s="4">
        <v>4465.982429319999</v>
      </c>
      <c r="M157" s="4">
        <v>9757.0175706800001</v>
      </c>
      <c r="N157" s="1">
        <v>1985.25</v>
      </c>
      <c r="O157" s="4">
        <v>77078</v>
      </c>
    </row>
    <row r="158" spans="1:15" x14ac:dyDescent="0.45">
      <c r="A158" s="1">
        <v>1985.5</v>
      </c>
      <c r="B158" s="4">
        <v>6810.644957527913</v>
      </c>
      <c r="C158" s="4">
        <v>4996</v>
      </c>
      <c r="D158" s="4">
        <v>718.56721857073035</v>
      </c>
      <c r="E158" s="4">
        <v>-142.61156568604895</v>
      </c>
      <c r="F158" s="4">
        <v>0</v>
      </c>
      <c r="G158" s="4">
        <v>0</v>
      </c>
      <c r="H158" s="4">
        <v>1238.6893046432319</v>
      </c>
      <c r="I158" s="1">
        <v>1985.5</v>
      </c>
      <c r="J158" s="4">
        <v>32228</v>
      </c>
      <c r="K158" s="4">
        <v>8263.0198958799992</v>
      </c>
      <c r="L158" s="4">
        <v>8263.0198958799992</v>
      </c>
      <c r="M158" s="4">
        <v>12581.980104120003</v>
      </c>
      <c r="N158" s="1">
        <v>1985.5</v>
      </c>
      <c r="O158" s="4">
        <v>89694</v>
      </c>
    </row>
    <row r="159" spans="1:15" x14ac:dyDescent="0.45">
      <c r="A159" s="1">
        <v>1985.75</v>
      </c>
      <c r="B159" s="4">
        <v>6990.9861824215695</v>
      </c>
      <c r="C159" s="4">
        <v>4435</v>
      </c>
      <c r="D159" s="4">
        <v>1227.0951968143188</v>
      </c>
      <c r="E159" s="4">
        <v>-120.86883798117059</v>
      </c>
      <c r="F159" s="4">
        <v>0</v>
      </c>
      <c r="G159" s="4">
        <v>0</v>
      </c>
      <c r="H159" s="4">
        <v>1449.7598235884211</v>
      </c>
      <c r="I159" s="1">
        <v>1985.75</v>
      </c>
      <c r="J159" s="4">
        <v>36829</v>
      </c>
      <c r="K159" s="4">
        <v>9328.3884292700004</v>
      </c>
      <c r="L159" s="4">
        <v>9328.3884292700004</v>
      </c>
      <c r="M159" s="4">
        <v>15773.611570730001</v>
      </c>
      <c r="N159" s="1">
        <v>1985.75</v>
      </c>
      <c r="O159" s="4">
        <v>95061</v>
      </c>
    </row>
    <row r="160" spans="1:15" x14ac:dyDescent="0.45">
      <c r="A160" s="1">
        <v>1986</v>
      </c>
      <c r="B160" s="4">
        <v>3877.0656271384819</v>
      </c>
      <c r="C160" s="4">
        <v>3155.7</v>
      </c>
      <c r="D160" s="4">
        <v>-319.15325925547324</v>
      </c>
      <c r="E160" s="4">
        <v>102.89564909464733</v>
      </c>
      <c r="F160" s="4">
        <v>0</v>
      </c>
      <c r="G160" s="4">
        <v>0</v>
      </c>
      <c r="H160" s="4">
        <v>937.62323729930756</v>
      </c>
      <c r="I160" s="1">
        <v>1986</v>
      </c>
      <c r="J160" s="4">
        <v>37625</v>
      </c>
      <c r="K160" s="4">
        <v>10842.186810530002</v>
      </c>
      <c r="L160" s="4">
        <v>10842.186810530002</v>
      </c>
      <c r="M160" s="4">
        <v>15351.81318947</v>
      </c>
      <c r="N160" s="1">
        <v>1986</v>
      </c>
      <c r="O160" s="4">
        <v>86185</v>
      </c>
    </row>
    <row r="161" spans="1:15" x14ac:dyDescent="0.45">
      <c r="A161" s="1">
        <v>1986.25</v>
      </c>
      <c r="B161" s="4">
        <v>6931.6925884596385</v>
      </c>
      <c r="C161" s="4">
        <v>4026.2000000000003</v>
      </c>
      <c r="D161" s="4">
        <v>1180.4700585820881</v>
      </c>
      <c r="E161" s="4">
        <v>-561.86500163880442</v>
      </c>
      <c r="F161" s="4">
        <v>0</v>
      </c>
      <c r="G161" s="4">
        <v>0</v>
      </c>
      <c r="H161" s="4">
        <v>2286.8875315163555</v>
      </c>
      <c r="I161" s="1">
        <v>1986.25</v>
      </c>
      <c r="J161" s="4">
        <v>58709</v>
      </c>
      <c r="K161" s="4">
        <v>13645.631690220001</v>
      </c>
      <c r="L161" s="4">
        <v>13645.631690220001</v>
      </c>
      <c r="M161" s="4">
        <v>22530.368309779999</v>
      </c>
      <c r="N161" s="1">
        <v>1986.25</v>
      </c>
      <c r="O161" s="4">
        <v>134672</v>
      </c>
    </row>
    <row r="162" spans="1:15" x14ac:dyDescent="0.45">
      <c r="A162" s="1">
        <v>1986.5</v>
      </c>
      <c r="B162" s="4">
        <v>9447.8658002028824</v>
      </c>
      <c r="C162" s="4">
        <v>6947.9</v>
      </c>
      <c r="D162" s="4">
        <v>79.333041301089438</v>
      </c>
      <c r="E162" s="4">
        <v>74.277901881432967</v>
      </c>
      <c r="F162" s="4">
        <v>0</v>
      </c>
      <c r="G162" s="4">
        <v>0</v>
      </c>
      <c r="H162" s="4">
        <v>2346.3548570203611</v>
      </c>
      <c r="I162" s="1">
        <v>1986.5</v>
      </c>
      <c r="J162" s="4">
        <v>80350</v>
      </c>
      <c r="K162" s="4">
        <v>19384.438101789994</v>
      </c>
      <c r="L162" s="4">
        <v>19384.438101789994</v>
      </c>
      <c r="M162" s="4">
        <v>28582.561898210002</v>
      </c>
      <c r="N162" s="1">
        <v>1986.5</v>
      </c>
      <c r="O162" s="4">
        <v>158991</v>
      </c>
    </row>
    <row r="163" spans="1:15" x14ac:dyDescent="0.45">
      <c r="A163" s="1">
        <v>1986.75</v>
      </c>
      <c r="B163" s="4">
        <v>7594.4655290741821</v>
      </c>
      <c r="C163" s="4">
        <v>5740.2</v>
      </c>
      <c r="D163" s="4">
        <v>-1146.6585117659524</v>
      </c>
      <c r="E163" s="4">
        <v>52.914689958836099</v>
      </c>
      <c r="F163" s="4">
        <v>0</v>
      </c>
      <c r="G163" s="4">
        <v>0</v>
      </c>
      <c r="H163" s="4">
        <v>2948.0093508812988</v>
      </c>
      <c r="I163" s="1">
        <v>1986.75</v>
      </c>
      <c r="J163" s="4">
        <v>83300</v>
      </c>
      <c r="K163" s="4">
        <v>14890.155965310001</v>
      </c>
      <c r="L163" s="4">
        <v>14890.155965310001</v>
      </c>
      <c r="M163" s="4">
        <v>35313.844034690002</v>
      </c>
      <c r="N163" s="1">
        <v>1986.75</v>
      </c>
      <c r="O163" s="4">
        <v>169432</v>
      </c>
    </row>
    <row r="164" spans="1:15" x14ac:dyDescent="0.45">
      <c r="A164" s="1">
        <v>1987</v>
      </c>
      <c r="B164" s="4">
        <v>4843.0084965338538</v>
      </c>
      <c r="C164" s="4">
        <v>1766</v>
      </c>
      <c r="D164" s="4">
        <v>1867.6569554759471</v>
      </c>
      <c r="E164" s="4">
        <v>-166.24810145297056</v>
      </c>
      <c r="F164" s="4">
        <v>0</v>
      </c>
      <c r="G164" s="4">
        <v>0</v>
      </c>
      <c r="H164" s="4">
        <v>1375.5996425108772</v>
      </c>
      <c r="I164" s="1">
        <v>1987</v>
      </c>
      <c r="J164" s="4">
        <v>69432</v>
      </c>
      <c r="K164" s="4">
        <v>15196.414519</v>
      </c>
      <c r="L164" s="4">
        <v>15196.414519</v>
      </c>
      <c r="M164" s="4">
        <v>28983.585480999998</v>
      </c>
      <c r="N164" s="1">
        <v>1987</v>
      </c>
      <c r="O164" s="4">
        <v>125853</v>
      </c>
    </row>
    <row r="165" spans="1:15" x14ac:dyDescent="0.45">
      <c r="A165" s="1">
        <v>1987.25</v>
      </c>
      <c r="B165" s="4">
        <v>6709.3203987993729</v>
      </c>
      <c r="C165" s="4">
        <v>4469.3</v>
      </c>
      <c r="D165" s="4">
        <v>369.34633957783291</v>
      </c>
      <c r="E165" s="4">
        <v>18.01398806444336</v>
      </c>
      <c r="F165" s="4">
        <v>0</v>
      </c>
      <c r="G165" s="4">
        <v>0</v>
      </c>
      <c r="H165" s="4">
        <v>1852.6600711570961</v>
      </c>
      <c r="I165" s="1">
        <v>1987.25</v>
      </c>
      <c r="J165" s="4">
        <v>71873</v>
      </c>
      <c r="K165" s="4">
        <v>19616.919550619998</v>
      </c>
      <c r="L165" s="4">
        <v>19616.919550619998</v>
      </c>
      <c r="M165" s="4">
        <v>27685.080449379999</v>
      </c>
      <c r="N165" s="1">
        <v>1987.25</v>
      </c>
      <c r="O165" s="4">
        <v>170743</v>
      </c>
    </row>
    <row r="166" spans="1:15" x14ac:dyDescent="0.45">
      <c r="A166" s="1">
        <v>1987.5</v>
      </c>
      <c r="B166" s="4">
        <v>2224.9554470569051</v>
      </c>
      <c r="C166" s="4">
        <v>3474.4</v>
      </c>
      <c r="D166" s="4">
        <v>817.12073601566976</v>
      </c>
      <c r="E166" s="4">
        <v>-189.28747987780793</v>
      </c>
      <c r="F166" s="4">
        <v>0</v>
      </c>
      <c r="G166" s="4">
        <v>0</v>
      </c>
      <c r="H166" s="4">
        <v>-1877.2778090809575</v>
      </c>
      <c r="I166" s="1">
        <v>1987.5</v>
      </c>
      <c r="J166" s="4">
        <v>52481</v>
      </c>
      <c r="K166" s="4">
        <v>13007.406782980002</v>
      </c>
      <c r="L166" s="4">
        <v>13007.406782980002</v>
      </c>
      <c r="M166" s="4">
        <v>23759.593217019996</v>
      </c>
      <c r="N166" s="1">
        <v>1987.5</v>
      </c>
      <c r="O166" s="4">
        <v>141009</v>
      </c>
    </row>
    <row r="167" spans="1:15" x14ac:dyDescent="0.45">
      <c r="A167" s="1">
        <v>1987.75</v>
      </c>
      <c r="B167" s="4">
        <v>5832.6136144024131</v>
      </c>
      <c r="C167" s="4">
        <v>4538</v>
      </c>
      <c r="D167" s="4">
        <v>225.84465239722408</v>
      </c>
      <c r="E167" s="4">
        <v>-4.7718953336778718</v>
      </c>
      <c r="F167" s="4">
        <v>0</v>
      </c>
      <c r="G167" s="4">
        <v>0</v>
      </c>
      <c r="H167" s="4">
        <v>1073.5408573388663</v>
      </c>
      <c r="I167" s="1">
        <v>1987.75</v>
      </c>
      <c r="J167" s="4">
        <v>36889</v>
      </c>
      <c r="K167" s="4">
        <v>12406.369946050003</v>
      </c>
      <c r="L167" s="4">
        <v>12406.369946050003</v>
      </c>
      <c r="M167" s="4">
        <v>15428.630053949997</v>
      </c>
      <c r="N167" s="1">
        <v>1987.75</v>
      </c>
      <c r="O167" s="4">
        <v>114718</v>
      </c>
    </row>
    <row r="168" spans="1:15" x14ac:dyDescent="0.45">
      <c r="A168" s="1">
        <v>1988</v>
      </c>
      <c r="B168" s="4">
        <v>8561.1294828052451</v>
      </c>
      <c r="C168" s="4">
        <v>5601.5</v>
      </c>
      <c r="D168" s="4">
        <v>1866.8037158454724</v>
      </c>
      <c r="E168" s="4">
        <v>2.7954899326757268</v>
      </c>
      <c r="F168" s="4">
        <v>0</v>
      </c>
      <c r="G168" s="4">
        <v>0</v>
      </c>
      <c r="H168" s="4">
        <v>1090.030277027096</v>
      </c>
      <c r="I168" s="1">
        <v>1988</v>
      </c>
      <c r="J168" s="4">
        <v>24800</v>
      </c>
      <c r="K168" s="4">
        <v>7942.4869243900011</v>
      </c>
      <c r="L168" s="4">
        <v>7942.4869243900011</v>
      </c>
      <c r="M168" s="4">
        <v>10299.513075610001</v>
      </c>
      <c r="N168" s="1">
        <v>1988</v>
      </c>
      <c r="O168" s="4">
        <v>98000</v>
      </c>
    </row>
    <row r="169" spans="1:15" x14ac:dyDescent="0.45">
      <c r="A169" s="1">
        <v>1988.25</v>
      </c>
      <c r="B169" s="4">
        <v>8097.3293317742928</v>
      </c>
      <c r="C169" s="4">
        <v>5864.8999999999942</v>
      </c>
      <c r="D169" s="4">
        <v>1604.2481315879081</v>
      </c>
      <c r="E169" s="4">
        <v>-380.6632511921685</v>
      </c>
      <c r="F169" s="4">
        <v>0</v>
      </c>
      <c r="G169" s="4">
        <v>0</v>
      </c>
      <c r="H169" s="4">
        <v>1008.8444513785586</v>
      </c>
      <c r="I169" s="1">
        <v>1988.25</v>
      </c>
      <c r="J169" s="4">
        <v>36261</v>
      </c>
      <c r="K169" s="4">
        <v>15777.986508520002</v>
      </c>
      <c r="L169" s="4">
        <v>15777.986508520002</v>
      </c>
      <c r="M169" s="4">
        <v>12238.013491479998</v>
      </c>
      <c r="N169" s="1">
        <v>1988.25</v>
      </c>
      <c r="O169" s="4">
        <v>134019</v>
      </c>
    </row>
    <row r="170" spans="1:15" x14ac:dyDescent="0.45">
      <c r="A170" s="1">
        <v>1988.5</v>
      </c>
      <c r="B170" s="4">
        <v>4492.6773091303494</v>
      </c>
      <c r="C170" s="4">
        <v>3259.8000000000034</v>
      </c>
      <c r="D170" s="4">
        <v>249.68047477079153</v>
      </c>
      <c r="E170" s="4">
        <v>23.060177369564311</v>
      </c>
      <c r="F170" s="4">
        <v>0</v>
      </c>
      <c r="G170" s="4">
        <v>0</v>
      </c>
      <c r="H170" s="4">
        <v>960.13665698999012</v>
      </c>
      <c r="I170" s="1">
        <v>1988.5</v>
      </c>
      <c r="J170" s="4">
        <v>44485</v>
      </c>
      <c r="K170" s="4">
        <v>14218.42423192</v>
      </c>
      <c r="L170" s="4">
        <v>14218.42423192</v>
      </c>
      <c r="M170" s="4">
        <v>18704.575768079998</v>
      </c>
      <c r="N170" s="1">
        <v>1988.5</v>
      </c>
      <c r="O170" s="4">
        <v>140205</v>
      </c>
    </row>
    <row r="171" spans="1:15" x14ac:dyDescent="0.45">
      <c r="A171" s="1">
        <v>1988.75</v>
      </c>
      <c r="B171" s="4">
        <v>7219.6280534145126</v>
      </c>
      <c r="C171" s="4">
        <v>3371.8000000000025</v>
      </c>
      <c r="D171" s="4">
        <v>2336.0699781486373</v>
      </c>
      <c r="E171" s="4">
        <v>-36.635282504806753</v>
      </c>
      <c r="F171" s="4">
        <v>310</v>
      </c>
      <c r="G171" s="4">
        <v>0</v>
      </c>
      <c r="H171" s="4">
        <v>1238.3933577706805</v>
      </c>
      <c r="I171" s="1">
        <v>1988.75</v>
      </c>
      <c r="J171" s="4">
        <v>42890</v>
      </c>
      <c r="K171" s="4">
        <v>16020.429986000003</v>
      </c>
      <c r="L171" s="4">
        <v>16020.429986000003</v>
      </c>
      <c r="M171" s="4">
        <v>14454.570014000001</v>
      </c>
      <c r="N171" s="1">
        <v>1988.75</v>
      </c>
      <c r="O171" s="4">
        <v>112197</v>
      </c>
    </row>
    <row r="172" spans="1:15" x14ac:dyDescent="0.45">
      <c r="A172" s="1">
        <v>1989</v>
      </c>
      <c r="B172" s="4">
        <v>4202.2698082243887</v>
      </c>
      <c r="C172" s="4">
        <v>1611</v>
      </c>
      <c r="D172" s="4">
        <v>1480.3919608183157</v>
      </c>
      <c r="E172" s="4">
        <v>-0.3019903968319686</v>
      </c>
      <c r="F172" s="4">
        <v>281.57024930998324</v>
      </c>
      <c r="G172" s="4">
        <v>0</v>
      </c>
      <c r="H172" s="4">
        <v>829.60958849292115</v>
      </c>
      <c r="I172" s="1">
        <v>1989</v>
      </c>
      <c r="J172" s="4">
        <v>40111</v>
      </c>
      <c r="K172" s="4">
        <v>13998.191687</v>
      </c>
      <c r="L172" s="4">
        <v>13998.191687</v>
      </c>
      <c r="M172" s="4">
        <v>12282.808313</v>
      </c>
      <c r="N172" s="1">
        <v>1989</v>
      </c>
      <c r="O172" s="4">
        <v>109671</v>
      </c>
    </row>
    <row r="173" spans="1:15" x14ac:dyDescent="0.45">
      <c r="A173" s="1">
        <v>1989.25</v>
      </c>
      <c r="B173" s="4">
        <v>7650.3455567010678</v>
      </c>
      <c r="C173" s="4">
        <v>4129</v>
      </c>
      <c r="D173" s="4">
        <v>1784.9932091474402</v>
      </c>
      <c r="E173" s="4">
        <v>-0.71165874163902421</v>
      </c>
      <c r="F173" s="4">
        <v>532.94162972412141</v>
      </c>
      <c r="G173" s="4">
        <v>0</v>
      </c>
      <c r="H173" s="4">
        <v>1204.1223765711454</v>
      </c>
      <c r="I173" s="1">
        <v>1989.25</v>
      </c>
      <c r="J173" s="4">
        <v>41151</v>
      </c>
      <c r="K173" s="4">
        <v>11431.972474999999</v>
      </c>
      <c r="L173" s="4">
        <v>11431.972474999999</v>
      </c>
      <c r="M173" s="4">
        <v>13140.027525000001</v>
      </c>
      <c r="N173" s="1">
        <v>1989.25</v>
      </c>
      <c r="O173" s="4">
        <v>116114</v>
      </c>
    </row>
    <row r="174" spans="1:15" x14ac:dyDescent="0.45">
      <c r="A174" s="1">
        <v>1989.5</v>
      </c>
      <c r="B174" s="4">
        <v>9322.8204840577619</v>
      </c>
      <c r="C174" s="4">
        <v>6810</v>
      </c>
      <c r="D174" s="4">
        <v>988.10611380255455</v>
      </c>
      <c r="E174" s="4">
        <v>0.24666718423564427</v>
      </c>
      <c r="F174" s="4">
        <v>1007.8930897364695</v>
      </c>
      <c r="G174" s="4">
        <v>0</v>
      </c>
      <c r="H174" s="4">
        <v>516.57461333450249</v>
      </c>
      <c r="I174" s="1">
        <v>1989.5</v>
      </c>
      <c r="J174" s="4">
        <v>52443</v>
      </c>
      <c r="K174" s="4">
        <v>17087.022506000001</v>
      </c>
      <c r="L174" s="4">
        <v>17087.022506000001</v>
      </c>
      <c r="M174" s="4">
        <v>15475.977494000001</v>
      </c>
      <c r="N174" s="1">
        <v>1989.5</v>
      </c>
      <c r="O174" s="4">
        <v>124934</v>
      </c>
    </row>
    <row r="175" spans="1:15" x14ac:dyDescent="0.45">
      <c r="A175" s="1">
        <v>1989.75</v>
      </c>
      <c r="B175" s="4">
        <v>11562.138499032959</v>
      </c>
      <c r="C175" s="4">
        <v>6976</v>
      </c>
      <c r="D175" s="4">
        <v>1681.8147669629454</v>
      </c>
      <c r="E175" s="4">
        <v>-0.34767454242397466</v>
      </c>
      <c r="F175" s="4">
        <v>1909.2844451104172</v>
      </c>
      <c r="G175" s="4">
        <v>0</v>
      </c>
      <c r="H175" s="4">
        <v>995.38696150201974</v>
      </c>
      <c r="I175" s="1">
        <v>1989.75</v>
      </c>
      <c r="J175" s="4">
        <v>62792</v>
      </c>
      <c r="K175" s="4">
        <v>21827.883310999998</v>
      </c>
      <c r="L175" s="4">
        <v>21827.883310999998</v>
      </c>
      <c r="M175" s="4">
        <v>16662.116689000002</v>
      </c>
      <c r="N175" s="1">
        <v>1989.75</v>
      </c>
      <c r="O175" s="4">
        <v>133335</v>
      </c>
    </row>
    <row r="176" spans="1:15" x14ac:dyDescent="0.45">
      <c r="A176" s="1">
        <v>1990</v>
      </c>
      <c r="B176" s="4">
        <v>10368.627341942582</v>
      </c>
      <c r="C176" s="4">
        <v>5032.7730589876583</v>
      </c>
      <c r="D176" s="4">
        <v>-1294.30501471256</v>
      </c>
      <c r="E176" s="4">
        <v>-0.47199627523949139</v>
      </c>
      <c r="F176" s="4">
        <v>436.38916179273781</v>
      </c>
      <c r="G176" s="4">
        <v>0</v>
      </c>
      <c r="H176" s="4">
        <v>6194.242132149986</v>
      </c>
      <c r="I176" s="1">
        <v>1990</v>
      </c>
      <c r="J176" s="4">
        <v>59286</v>
      </c>
      <c r="K176" s="4">
        <v>23712.976592999999</v>
      </c>
      <c r="L176" s="4">
        <v>23712.976592999999</v>
      </c>
      <c r="M176" s="4">
        <v>15510.023407000001</v>
      </c>
      <c r="N176" s="1">
        <v>1990</v>
      </c>
      <c r="O176" s="4">
        <v>126751</v>
      </c>
    </row>
    <row r="177" spans="1:15" x14ac:dyDescent="0.45">
      <c r="A177" s="1">
        <v>1990.25</v>
      </c>
      <c r="B177" s="4">
        <v>12588.831688056016</v>
      </c>
      <c r="C177" s="4">
        <v>2325.16441991179</v>
      </c>
      <c r="D177" s="4">
        <v>506.04667519171136</v>
      </c>
      <c r="E177" s="4">
        <v>-0.49124698778232734</v>
      </c>
      <c r="F177" s="4">
        <v>433.42698908460579</v>
      </c>
      <c r="G177" s="4">
        <v>0</v>
      </c>
      <c r="H177" s="4">
        <v>9324.6848508556905</v>
      </c>
      <c r="I177" s="1">
        <v>1990.25</v>
      </c>
      <c r="J177" s="4">
        <v>55138</v>
      </c>
      <c r="K177" s="4">
        <v>22583.381062</v>
      </c>
      <c r="L177" s="4">
        <v>22583.381062</v>
      </c>
      <c r="M177" s="4">
        <v>15529.618938</v>
      </c>
      <c r="N177" s="1">
        <v>1990.25</v>
      </c>
      <c r="O177" s="4">
        <v>130119</v>
      </c>
    </row>
    <row r="178" spans="1:15" x14ac:dyDescent="0.45">
      <c r="A178" s="1">
        <v>1990.5</v>
      </c>
      <c r="B178" s="4">
        <v>15083.793471897523</v>
      </c>
      <c r="C178" s="4">
        <v>3094.4553119896409</v>
      </c>
      <c r="D178" s="4">
        <v>945.6593365225923</v>
      </c>
      <c r="E178" s="4">
        <v>0.74008302940154058</v>
      </c>
      <c r="F178" s="4">
        <v>497.57520364257414</v>
      </c>
      <c r="G178" s="4">
        <v>0</v>
      </c>
      <c r="H178" s="4">
        <v>10545.363536713316</v>
      </c>
      <c r="I178" s="1">
        <v>1990.5</v>
      </c>
      <c r="J178" s="4">
        <v>56871</v>
      </c>
      <c r="K178" s="4">
        <v>24627.255039000003</v>
      </c>
      <c r="L178" s="4">
        <v>24627.255039000003</v>
      </c>
      <c r="M178" s="4">
        <v>17480.744960999997</v>
      </c>
      <c r="N178" s="1">
        <v>1990.5</v>
      </c>
      <c r="O178" s="4">
        <v>126921</v>
      </c>
    </row>
    <row r="179" spans="1:15" x14ac:dyDescent="0.45">
      <c r="A179" s="1">
        <v>1990.75</v>
      </c>
      <c r="B179" s="4">
        <v>12016.229006067211</v>
      </c>
      <c r="C179" s="4">
        <v>5184.495852365505</v>
      </c>
      <c r="D179" s="4">
        <v>1672.2803461826377</v>
      </c>
      <c r="E179" s="4">
        <v>-0.40147989950666008</v>
      </c>
      <c r="F179" s="4">
        <v>524.30399695322762</v>
      </c>
      <c r="G179" s="4">
        <v>0</v>
      </c>
      <c r="H179" s="4">
        <v>4635.5502904653476</v>
      </c>
      <c r="I179" s="1">
        <v>1990.75</v>
      </c>
      <c r="J179" s="4">
        <v>61580</v>
      </c>
      <c r="K179" s="4">
        <v>23482.241861000002</v>
      </c>
      <c r="L179" s="4">
        <v>23482.241861000002</v>
      </c>
      <c r="M179" s="4">
        <v>16131.758139</v>
      </c>
      <c r="N179" s="1">
        <v>1990.75</v>
      </c>
      <c r="O179" s="4">
        <v>107176</v>
      </c>
    </row>
    <row r="180" spans="1:15" x14ac:dyDescent="0.45">
      <c r="A180" s="1">
        <v>1991</v>
      </c>
      <c r="B180" s="4">
        <v>13746.284452435735</v>
      </c>
      <c r="C180" s="4">
        <v>3613.1803330769644</v>
      </c>
      <c r="D180" s="4">
        <v>1477.7408554123172</v>
      </c>
      <c r="E180" s="4">
        <v>0.86809573165833642</v>
      </c>
      <c r="F180" s="4">
        <v>1647.3258499811886</v>
      </c>
      <c r="G180" s="4">
        <v>0</v>
      </c>
      <c r="H180" s="4">
        <v>7007.1693182336066</v>
      </c>
      <c r="I180" s="1">
        <v>1991</v>
      </c>
      <c r="J180" s="4">
        <v>46500</v>
      </c>
      <c r="K180" s="4">
        <v>17757.049190999998</v>
      </c>
      <c r="L180" s="4">
        <v>17757.049190999998</v>
      </c>
      <c r="M180" s="4">
        <v>13572.950809</v>
      </c>
      <c r="N180" s="1">
        <v>1991</v>
      </c>
      <c r="O180" s="4">
        <v>112319</v>
      </c>
    </row>
    <row r="181" spans="1:15" x14ac:dyDescent="0.45">
      <c r="A181" s="1">
        <v>1991.25</v>
      </c>
      <c r="B181" s="4">
        <v>16729.011980088129</v>
      </c>
      <c r="C181" s="4">
        <v>6261.4756019996566</v>
      </c>
      <c r="D181" s="4">
        <v>849.57568952046267</v>
      </c>
      <c r="E181" s="4">
        <v>-2.3170546558196614E-2</v>
      </c>
      <c r="F181" s="4">
        <v>2232.0110987504986</v>
      </c>
      <c r="G181" s="4">
        <v>0</v>
      </c>
      <c r="H181" s="4">
        <v>7385.9727603640695</v>
      </c>
      <c r="I181" s="1">
        <v>1991.25</v>
      </c>
      <c r="J181" s="4">
        <v>69044</v>
      </c>
      <c r="K181" s="4">
        <v>29393.744602999999</v>
      </c>
      <c r="L181" s="4">
        <v>29393.744602999999</v>
      </c>
      <c r="M181" s="4">
        <v>15038.255397000001</v>
      </c>
      <c r="N181" s="1">
        <v>1991.25</v>
      </c>
      <c r="O181" s="4">
        <v>141808</v>
      </c>
    </row>
    <row r="182" spans="1:15" x14ac:dyDescent="0.45">
      <c r="A182" s="1">
        <v>1991.5</v>
      </c>
      <c r="B182" s="4">
        <v>13255.179284354832</v>
      </c>
      <c r="C182" s="4">
        <v>5264.5642709292943</v>
      </c>
      <c r="D182" s="4">
        <v>564.18670715540702</v>
      </c>
      <c r="E182" s="4">
        <v>9.5761353536996829E-2</v>
      </c>
      <c r="F182" s="4">
        <v>2914.6397267652173</v>
      </c>
      <c r="G182" s="4">
        <v>0</v>
      </c>
      <c r="H182" s="4">
        <v>4511.6928181513749</v>
      </c>
      <c r="I182" s="1">
        <v>1991.5</v>
      </c>
      <c r="J182" s="4">
        <v>81018</v>
      </c>
      <c r="K182" s="4">
        <v>36005.9764</v>
      </c>
      <c r="L182" s="4">
        <v>36005.9764</v>
      </c>
      <c r="M182" s="4">
        <v>18847.0236</v>
      </c>
      <c r="N182" s="1">
        <v>1991.5</v>
      </c>
      <c r="O182" s="4">
        <v>158014</v>
      </c>
    </row>
    <row r="183" spans="1:15" x14ac:dyDescent="0.45">
      <c r="A183" s="1">
        <v>1991.75</v>
      </c>
      <c r="B183" s="4">
        <v>11598.400245965018</v>
      </c>
      <c r="C183" s="4">
        <v>8401.6052459224466</v>
      </c>
      <c r="D183" s="4">
        <v>3349.8206879392264</v>
      </c>
      <c r="E183" s="4">
        <v>9.0311588465142645E-2</v>
      </c>
      <c r="F183" s="4">
        <v>3761.7541696190979</v>
      </c>
      <c r="G183" s="4">
        <v>0</v>
      </c>
      <c r="H183" s="4">
        <v>-3914.8701691042165</v>
      </c>
      <c r="I183" s="1">
        <v>1991.75</v>
      </c>
      <c r="J183" s="4">
        <v>79808</v>
      </c>
      <c r="K183" s="4">
        <v>38012.058839000005</v>
      </c>
      <c r="L183" s="4">
        <v>38012.058839000005</v>
      </c>
      <c r="M183" s="4">
        <v>15264.941160999999</v>
      </c>
      <c r="N183" s="1">
        <v>1991.75</v>
      </c>
      <c r="O183" s="4">
        <v>175434</v>
      </c>
    </row>
    <row r="184" spans="1:15" x14ac:dyDescent="0.45">
      <c r="A184" s="1">
        <v>1992</v>
      </c>
      <c r="B184" s="4">
        <v>24907.948081671093</v>
      </c>
      <c r="C184" s="4">
        <v>13946.465224685518</v>
      </c>
      <c r="D184" s="4">
        <v>2687.0734124479131</v>
      </c>
      <c r="E184" s="4">
        <v>0.29001799780810866</v>
      </c>
      <c r="F184" s="4">
        <v>2066.5485311896555</v>
      </c>
      <c r="G184" s="4">
        <v>0</v>
      </c>
      <c r="H184" s="4">
        <v>6207.570895350198</v>
      </c>
      <c r="I184" s="1">
        <v>1992</v>
      </c>
      <c r="J184" s="4">
        <v>98781</v>
      </c>
      <c r="K184" s="4">
        <v>46553.112032000005</v>
      </c>
      <c r="L184" s="4">
        <v>46553.112032000005</v>
      </c>
      <c r="M184" s="4">
        <v>16069.887967999999</v>
      </c>
      <c r="N184" s="1">
        <v>1992</v>
      </c>
      <c r="O184" s="4">
        <v>231336</v>
      </c>
    </row>
    <row r="185" spans="1:15" x14ac:dyDescent="0.45">
      <c r="A185" s="1">
        <v>1992.25</v>
      </c>
      <c r="B185" s="4">
        <v>16373.919054278238</v>
      </c>
      <c r="C185" s="4">
        <v>13370.927750937619</v>
      </c>
      <c r="D185" s="4">
        <v>628.71135285638616</v>
      </c>
      <c r="E185" s="4">
        <v>5.2609312300073361</v>
      </c>
      <c r="F185" s="4">
        <v>2366.7824996994195</v>
      </c>
      <c r="G185" s="4">
        <v>0</v>
      </c>
      <c r="H185" s="4">
        <v>2.2365195548086376</v>
      </c>
      <c r="I185" s="1">
        <v>1992.25</v>
      </c>
      <c r="J185" s="4">
        <v>124171</v>
      </c>
      <c r="K185" s="4">
        <v>56888.809219000002</v>
      </c>
      <c r="L185" s="4">
        <v>56888.809219000002</v>
      </c>
      <c r="M185" s="4">
        <v>20189.190781000001</v>
      </c>
      <c r="N185" s="1">
        <v>1992.25</v>
      </c>
      <c r="O185" s="4">
        <v>221751</v>
      </c>
    </row>
    <row r="186" spans="1:15" x14ac:dyDescent="0.45">
      <c r="A186" s="1">
        <v>1992.5</v>
      </c>
      <c r="B186" s="4">
        <v>15918.667573496965</v>
      </c>
      <c r="C186" s="4">
        <v>10299.158744579106</v>
      </c>
      <c r="D186" s="4">
        <v>3923.9670728075562</v>
      </c>
      <c r="E186" s="4">
        <v>5.3885984351214749</v>
      </c>
      <c r="F186" s="4">
        <v>2426.2753224546132</v>
      </c>
      <c r="G186" s="4">
        <v>0</v>
      </c>
      <c r="H186" s="4">
        <v>-736.12216477943457</v>
      </c>
      <c r="I186" s="1">
        <v>1992.5</v>
      </c>
      <c r="J186" s="4">
        <v>102725</v>
      </c>
      <c r="K186" s="4">
        <v>43632.866157999997</v>
      </c>
      <c r="L186" s="4">
        <v>43632.866157999997</v>
      </c>
      <c r="M186" s="4">
        <v>20662.133842000003</v>
      </c>
      <c r="N186" s="1">
        <v>1992.5</v>
      </c>
      <c r="O186" s="4">
        <v>226298</v>
      </c>
    </row>
    <row r="187" spans="1:15" x14ac:dyDescent="0.45">
      <c r="A187" s="1">
        <v>1992.75</v>
      </c>
      <c r="B187" s="4">
        <v>35713.857185094705</v>
      </c>
      <c r="C187" s="4">
        <v>25249.378498318903</v>
      </c>
      <c r="D187" s="4">
        <v>3409.5579992091357</v>
      </c>
      <c r="E187" s="4">
        <v>4.2972467303468909</v>
      </c>
      <c r="F187" s="4">
        <v>3134.5392302452601</v>
      </c>
      <c r="G187" s="4">
        <v>0</v>
      </c>
      <c r="H187" s="4">
        <v>3916.0842105910524</v>
      </c>
      <c r="I187" s="1">
        <v>1992.75</v>
      </c>
      <c r="J187" s="4">
        <v>141477</v>
      </c>
      <c r="K187" s="4">
        <v>58863.204590000001</v>
      </c>
      <c r="L187" s="4">
        <v>58863.204590000001</v>
      </c>
      <c r="M187" s="4">
        <v>25086.795410000002</v>
      </c>
      <c r="N187" s="1">
        <v>1992.75</v>
      </c>
      <c r="O187" s="4">
        <v>240027</v>
      </c>
    </row>
    <row r="188" spans="1:15" x14ac:dyDescent="0.45">
      <c r="A188" s="1">
        <v>1993</v>
      </c>
      <c r="B188" s="4">
        <v>15300.095856504899</v>
      </c>
      <c r="C188" s="4">
        <v>10840</v>
      </c>
      <c r="D188" s="4">
        <v>2291.7850221643534</v>
      </c>
      <c r="E188" s="4">
        <v>16.510670858813082</v>
      </c>
      <c r="F188" s="4">
        <v>1663.2953387586631</v>
      </c>
      <c r="G188" s="4">
        <v>0</v>
      </c>
      <c r="H188" s="4">
        <v>488.50482472306749</v>
      </c>
      <c r="I188" s="1">
        <v>1993</v>
      </c>
      <c r="J188" s="4">
        <v>101405.28356499999</v>
      </c>
      <c r="K188" s="4">
        <v>39355.453626999995</v>
      </c>
      <c r="L188" s="4">
        <v>39355.453626999995</v>
      </c>
      <c r="M188" s="4">
        <v>23122.829938000003</v>
      </c>
      <c r="N188" s="1">
        <v>1993</v>
      </c>
      <c r="O188" s="4">
        <v>195623</v>
      </c>
    </row>
    <row r="189" spans="1:15" x14ac:dyDescent="0.45">
      <c r="A189" s="1">
        <v>1993.25</v>
      </c>
      <c r="B189" s="4">
        <v>36109.675333645748</v>
      </c>
      <c r="C189" s="4">
        <v>23018</v>
      </c>
      <c r="D189" s="4">
        <v>8778</v>
      </c>
      <c r="E189" s="4">
        <v>3.9924602995155611</v>
      </c>
      <c r="F189" s="4">
        <v>2566.5108660955211</v>
      </c>
      <c r="G189" s="4">
        <v>0</v>
      </c>
      <c r="H189" s="4">
        <v>1743.1720072507096</v>
      </c>
      <c r="I189" s="1">
        <v>1993.25</v>
      </c>
      <c r="J189" s="4">
        <v>130657.68468199999</v>
      </c>
      <c r="K189" s="4">
        <v>50365</v>
      </c>
      <c r="L189" s="4">
        <v>50365</v>
      </c>
      <c r="M189" s="4">
        <v>29985.684682000003</v>
      </c>
      <c r="N189" s="1">
        <v>1993.25</v>
      </c>
      <c r="O189" s="4">
        <v>254447</v>
      </c>
    </row>
    <row r="190" spans="1:15" x14ac:dyDescent="0.45">
      <c r="A190" s="1">
        <v>1993.5</v>
      </c>
      <c r="B190" s="4">
        <v>34181.648176745082</v>
      </c>
      <c r="C190" s="4">
        <v>22396</v>
      </c>
      <c r="D190" s="4">
        <v>6352.9999999999991</v>
      </c>
      <c r="E190" s="4">
        <v>2.443250094530355</v>
      </c>
      <c r="F190" s="4">
        <v>2576.0466606505838</v>
      </c>
      <c r="G190" s="4">
        <v>0</v>
      </c>
      <c r="H190" s="4">
        <v>2854.1582659999685</v>
      </c>
      <c r="I190" s="1">
        <v>1993.5</v>
      </c>
      <c r="J190" s="4">
        <v>155188.409033</v>
      </c>
      <c r="K190" s="4">
        <v>62283</v>
      </c>
      <c r="L190" s="4">
        <v>62283</v>
      </c>
      <c r="M190" s="4">
        <v>40036.409033000004</v>
      </c>
      <c r="N190" s="1">
        <v>1993.5</v>
      </c>
      <c r="O190" s="4">
        <v>298235</v>
      </c>
    </row>
    <row r="191" spans="1:15" x14ac:dyDescent="0.45">
      <c r="A191" s="1">
        <v>1993.75</v>
      </c>
      <c r="B191" s="4">
        <v>51202.716156084483</v>
      </c>
      <c r="C191" s="4">
        <v>28882</v>
      </c>
      <c r="D191" s="4">
        <v>10739</v>
      </c>
      <c r="E191" s="4">
        <v>-16.617705371724671</v>
      </c>
      <c r="F191" s="4">
        <v>3113.3262846388125</v>
      </c>
      <c r="G191" s="4">
        <v>0</v>
      </c>
      <c r="H191" s="4">
        <v>8485.0075768174029</v>
      </c>
      <c r="I191" s="1">
        <v>1993.75</v>
      </c>
      <c r="J191" s="4">
        <v>183995.27129199999</v>
      </c>
      <c r="K191" s="4">
        <v>69826</v>
      </c>
      <c r="L191" s="4">
        <v>69826</v>
      </c>
      <c r="M191" s="4">
        <v>44939.271291999998</v>
      </c>
      <c r="N191" s="1">
        <v>1993.75</v>
      </c>
      <c r="O191" s="4">
        <v>303258</v>
      </c>
    </row>
    <row r="192" spans="1:15" x14ac:dyDescent="0.45">
      <c r="A192" s="1">
        <v>1994</v>
      </c>
      <c r="B192" s="4">
        <v>29667.412997512267</v>
      </c>
      <c r="C192" s="4">
        <v>17966</v>
      </c>
      <c r="D192" s="4">
        <v>6336</v>
      </c>
      <c r="E192" s="4">
        <v>-0.48790949850422205</v>
      </c>
      <c r="F192" s="4">
        <v>3439.1318220833714</v>
      </c>
      <c r="G192" s="4">
        <v>0</v>
      </c>
      <c r="H192" s="4">
        <v>1926.7690849274013</v>
      </c>
      <c r="I192" s="1">
        <v>1994</v>
      </c>
      <c r="J192" s="4">
        <v>147161.80352299998</v>
      </c>
      <c r="K192" s="4">
        <v>52805</v>
      </c>
      <c r="L192" s="4">
        <v>52805</v>
      </c>
      <c r="M192" s="4">
        <v>41898.803523000002</v>
      </c>
      <c r="N192" s="1">
        <v>1994</v>
      </c>
      <c r="O192" s="4">
        <v>269128</v>
      </c>
    </row>
    <row r="193" spans="1:15" x14ac:dyDescent="0.45">
      <c r="A193" s="1">
        <v>1994.25</v>
      </c>
      <c r="B193" s="4">
        <v>28218.527657053372</v>
      </c>
      <c r="C193" s="4">
        <v>17801</v>
      </c>
      <c r="D193" s="4">
        <v>5911</v>
      </c>
      <c r="E193" s="4">
        <v>-6.487938472476638</v>
      </c>
      <c r="F193" s="4">
        <v>2971.0122629081957</v>
      </c>
      <c r="G193" s="4">
        <v>0</v>
      </c>
      <c r="H193" s="4">
        <v>1542.0033326176513</v>
      </c>
      <c r="I193" s="1">
        <v>1994.25</v>
      </c>
      <c r="J193" s="4">
        <v>98062.816936999996</v>
      </c>
      <c r="K193" s="4">
        <v>33595</v>
      </c>
      <c r="L193" s="4">
        <v>33595</v>
      </c>
      <c r="M193" s="4">
        <v>31967.816937000003</v>
      </c>
      <c r="N193" s="1">
        <v>1994.25</v>
      </c>
      <c r="O193" s="4">
        <v>223879</v>
      </c>
    </row>
    <row r="194" spans="1:15" x14ac:dyDescent="0.45">
      <c r="A194" s="1">
        <v>1994.5</v>
      </c>
      <c r="B194" s="4">
        <v>24476.439555419391</v>
      </c>
      <c r="C194" s="4">
        <v>12971</v>
      </c>
      <c r="D194" s="4">
        <v>6466</v>
      </c>
      <c r="E194" s="4">
        <v>-0.25197232753695659</v>
      </c>
      <c r="F194" s="4">
        <v>2746.3883106857656</v>
      </c>
      <c r="G194" s="4">
        <v>0</v>
      </c>
      <c r="H194" s="4">
        <v>2293.3032170611641</v>
      </c>
      <c r="I194" s="1">
        <v>1994.5</v>
      </c>
      <c r="J194" s="4">
        <v>63712.408946000003</v>
      </c>
      <c r="K194" s="4">
        <v>24637</v>
      </c>
      <c r="L194" s="4">
        <v>24637</v>
      </c>
      <c r="M194" s="4">
        <v>21696.408946000003</v>
      </c>
      <c r="N194" s="1">
        <v>1994.5</v>
      </c>
      <c r="O194" s="4">
        <v>165025</v>
      </c>
    </row>
    <row r="195" spans="1:15" x14ac:dyDescent="0.45">
      <c r="A195" s="1">
        <v>1994.75</v>
      </c>
      <c r="B195" s="4">
        <v>20260.395801994346</v>
      </c>
      <c r="C195" s="4">
        <v>11951</v>
      </c>
      <c r="D195" s="4">
        <v>7905</v>
      </c>
      <c r="E195" s="4">
        <v>-5.1459573977841497</v>
      </c>
      <c r="F195" s="4">
        <v>2787.790827728616</v>
      </c>
      <c r="G195" s="4">
        <v>0</v>
      </c>
      <c r="H195" s="4">
        <v>-2378.2490683364858</v>
      </c>
      <c r="I195" s="1">
        <v>1994.75</v>
      </c>
      <c r="J195" s="4">
        <v>50061.074221000003</v>
      </c>
      <c r="K195" s="4">
        <v>19585</v>
      </c>
      <c r="L195" s="4">
        <v>19585</v>
      </c>
      <c r="M195" s="4">
        <v>15703.074220999999</v>
      </c>
      <c r="N195" s="1">
        <v>1994.75</v>
      </c>
      <c r="O195" s="4">
        <v>143401</v>
      </c>
    </row>
    <row r="196" spans="1:15" x14ac:dyDescent="0.45">
      <c r="A196" s="1">
        <v>1995</v>
      </c>
      <c r="B196" s="4">
        <v>14249.004284052535</v>
      </c>
      <c r="C196" s="4">
        <v>6097</v>
      </c>
      <c r="D196" s="4">
        <v>6127</v>
      </c>
      <c r="E196" s="4">
        <v>8.8134439302589733</v>
      </c>
      <c r="F196" s="4">
        <v>2414.6860444207614</v>
      </c>
      <c r="G196" s="4">
        <v>0</v>
      </c>
      <c r="H196" s="4">
        <v>-398.4952042984869</v>
      </c>
      <c r="I196" s="1">
        <v>1995</v>
      </c>
      <c r="J196" s="4">
        <v>36001.923427000002</v>
      </c>
      <c r="K196" s="4">
        <v>13070</v>
      </c>
      <c r="L196" s="4">
        <v>13070</v>
      </c>
      <c r="M196" s="4">
        <v>11717.923427000002</v>
      </c>
      <c r="N196" s="1">
        <v>1995</v>
      </c>
      <c r="O196" s="4">
        <v>128657</v>
      </c>
    </row>
    <row r="197" spans="1:15" x14ac:dyDescent="0.45">
      <c r="A197" s="1">
        <v>1995.25</v>
      </c>
      <c r="B197" s="4">
        <v>25041.509101696654</v>
      </c>
      <c r="C197" s="4">
        <v>13991</v>
      </c>
      <c r="D197" s="4">
        <v>10547</v>
      </c>
      <c r="E197" s="4">
        <v>-7.8191726886518733</v>
      </c>
      <c r="F197" s="4">
        <v>2728.4535494578868</v>
      </c>
      <c r="G197" s="4">
        <v>0</v>
      </c>
      <c r="H197" s="4">
        <v>-2217.1252750725826</v>
      </c>
      <c r="I197" s="1">
        <v>1995.25</v>
      </c>
      <c r="J197" s="4">
        <v>55260.980611000006</v>
      </c>
      <c r="K197" s="4">
        <v>21330</v>
      </c>
      <c r="L197" s="4">
        <v>21330</v>
      </c>
      <c r="M197" s="4">
        <v>14320.980610999999</v>
      </c>
      <c r="N197" s="1">
        <v>1995.25</v>
      </c>
      <c r="O197" s="4">
        <v>149021</v>
      </c>
    </row>
    <row r="198" spans="1:15" x14ac:dyDescent="0.45">
      <c r="A198" s="1">
        <v>1995.5</v>
      </c>
      <c r="B198" s="4">
        <v>30586.268361034778</v>
      </c>
      <c r="C198" s="4">
        <v>16267.999999999998</v>
      </c>
      <c r="D198" s="4">
        <v>11690.000000000002</v>
      </c>
      <c r="E198" s="4">
        <v>-4.1669347824980099</v>
      </c>
      <c r="F198" s="4">
        <v>3281.7686691607378</v>
      </c>
      <c r="G198" s="4">
        <v>0</v>
      </c>
      <c r="H198" s="4">
        <v>-649.33337334346129</v>
      </c>
      <c r="I198" s="1">
        <v>1995.5</v>
      </c>
      <c r="J198" s="4">
        <v>81341.89185700001</v>
      </c>
      <c r="K198" s="4">
        <v>34421</v>
      </c>
      <c r="L198" s="4">
        <v>34421</v>
      </c>
      <c r="M198" s="4">
        <v>22446.891856999999</v>
      </c>
      <c r="N198" s="1">
        <v>1995.5</v>
      </c>
      <c r="O198" s="4">
        <v>199623</v>
      </c>
    </row>
    <row r="199" spans="1:15" x14ac:dyDescent="0.45">
      <c r="A199" s="1">
        <v>1995.75</v>
      </c>
      <c r="B199" s="4">
        <v>38451.273115176162</v>
      </c>
      <c r="C199" s="4">
        <v>19825</v>
      </c>
      <c r="D199" s="4">
        <v>15763</v>
      </c>
      <c r="E199" s="4">
        <v>-0.22038509813222773</v>
      </c>
      <c r="F199" s="4">
        <v>3447.8046592575502</v>
      </c>
      <c r="G199" s="4">
        <v>0</v>
      </c>
      <c r="H199" s="4">
        <v>-584.31115898325697</v>
      </c>
      <c r="I199" s="1">
        <v>1995.75</v>
      </c>
      <c r="J199" s="4">
        <v>96892.46422200001</v>
      </c>
      <c r="K199" s="4">
        <v>41635</v>
      </c>
      <c r="L199" s="4">
        <v>41635</v>
      </c>
      <c r="M199" s="4">
        <v>24678.464221999999</v>
      </c>
      <c r="N199" s="1">
        <v>1995.75</v>
      </c>
      <c r="O199" s="4">
        <v>201319</v>
      </c>
    </row>
    <row r="200" spans="1:15" x14ac:dyDescent="0.45">
      <c r="A200" s="1">
        <v>1996</v>
      </c>
      <c r="B200" s="4">
        <v>34105.825327900449</v>
      </c>
      <c r="C200" s="4">
        <v>17832</v>
      </c>
      <c r="D200" s="4">
        <v>14034</v>
      </c>
      <c r="E200" s="4">
        <v>8.7447921441169793E-2</v>
      </c>
      <c r="F200" s="4">
        <v>2772.8788216293819</v>
      </c>
      <c r="G200" s="4">
        <v>0</v>
      </c>
      <c r="H200" s="4">
        <v>-533.14094165037523</v>
      </c>
      <c r="I200" s="1">
        <v>1996</v>
      </c>
      <c r="J200" s="4">
        <v>95265.083341000005</v>
      </c>
      <c r="K200" s="4">
        <v>38370</v>
      </c>
      <c r="L200" s="4">
        <v>38370</v>
      </c>
      <c r="M200" s="4">
        <v>24154.083340999998</v>
      </c>
      <c r="N200" s="1">
        <v>1996</v>
      </c>
      <c r="O200" s="4">
        <v>205390</v>
      </c>
    </row>
    <row r="201" spans="1:15" x14ac:dyDescent="0.45">
      <c r="A201" s="1">
        <v>1996.25</v>
      </c>
      <c r="B201" s="4">
        <v>31670.342604858532</v>
      </c>
      <c r="C201" s="4">
        <v>17480</v>
      </c>
      <c r="D201" s="4">
        <v>10591</v>
      </c>
      <c r="E201" s="4">
        <v>7.4546676315241908E-2</v>
      </c>
      <c r="F201" s="4">
        <v>2768.8157274733016</v>
      </c>
      <c r="G201" s="4">
        <v>0</v>
      </c>
      <c r="H201" s="4">
        <v>830.45233070891391</v>
      </c>
      <c r="I201" s="1">
        <v>1996.25</v>
      </c>
      <c r="J201" s="4">
        <v>107075.16974199998</v>
      </c>
      <c r="K201" s="4">
        <v>45981</v>
      </c>
      <c r="L201" s="4">
        <v>45981</v>
      </c>
      <c r="M201" s="4">
        <v>27263.169742000002</v>
      </c>
      <c r="N201" s="1">
        <v>1996.25</v>
      </c>
      <c r="O201" s="4">
        <v>221948</v>
      </c>
    </row>
    <row r="202" spans="1:15" x14ac:dyDescent="0.45">
      <c r="A202" s="1">
        <v>1996.5</v>
      </c>
      <c r="B202" s="4">
        <v>26422.831190309025</v>
      </c>
      <c r="C202" s="4">
        <v>16058</v>
      </c>
      <c r="D202" s="4">
        <v>8500</v>
      </c>
      <c r="E202" s="4">
        <v>5.943306569740129E-2</v>
      </c>
      <c r="F202" s="4">
        <v>2503.1552278230592</v>
      </c>
      <c r="G202" s="4">
        <v>0</v>
      </c>
      <c r="H202" s="4">
        <v>-638.38347057972942</v>
      </c>
      <c r="I202" s="1">
        <v>1996.5</v>
      </c>
      <c r="J202" s="4">
        <v>86572.908855999995</v>
      </c>
      <c r="K202" s="4">
        <v>33844</v>
      </c>
      <c r="L202" s="4">
        <v>33844</v>
      </c>
      <c r="M202" s="4">
        <v>26071.908856000002</v>
      </c>
      <c r="N202" s="1">
        <v>1996.5</v>
      </c>
      <c r="O202" s="4">
        <v>201117</v>
      </c>
    </row>
    <row r="203" spans="1:15" x14ac:dyDescent="0.45">
      <c r="A203" s="1">
        <v>1996.75</v>
      </c>
      <c r="B203" s="4">
        <v>30364.167205060148</v>
      </c>
      <c r="C203" s="4">
        <v>17118</v>
      </c>
      <c r="D203" s="4">
        <v>10745</v>
      </c>
      <c r="E203" s="4">
        <v>5.8657082154513596E-2</v>
      </c>
      <c r="F203" s="4">
        <v>2497.1956452582322</v>
      </c>
      <c r="G203" s="4">
        <v>0</v>
      </c>
      <c r="H203" s="4">
        <v>3.9129027197636788</v>
      </c>
      <c r="I203" s="1">
        <v>1996.75</v>
      </c>
      <c r="J203" s="4">
        <v>81002.287744999994</v>
      </c>
      <c r="K203" s="4">
        <v>31674</v>
      </c>
      <c r="L203" s="4">
        <v>31674</v>
      </c>
      <c r="M203" s="4">
        <v>23855.287745000001</v>
      </c>
      <c r="N203" s="1">
        <v>1996.75</v>
      </c>
      <c r="O203" s="4">
        <v>203926</v>
      </c>
    </row>
    <row r="204" spans="1:15" x14ac:dyDescent="0.45">
      <c r="A204" s="1">
        <v>1997</v>
      </c>
      <c r="B204" s="4">
        <v>22530.902848995702</v>
      </c>
      <c r="C204" s="4">
        <v>12295</v>
      </c>
      <c r="D204" s="4">
        <v>8976</v>
      </c>
      <c r="E204" s="4">
        <v>4.0582716242775252</v>
      </c>
      <c r="F204" s="4">
        <v>2232.6639822545822</v>
      </c>
      <c r="G204" s="4">
        <v>0</v>
      </c>
      <c r="H204" s="4">
        <v>-976.81940488315945</v>
      </c>
      <c r="I204" s="1">
        <v>1997</v>
      </c>
      <c r="J204" s="4">
        <v>78023.888351999994</v>
      </c>
      <c r="K204" s="4">
        <v>30881</v>
      </c>
      <c r="L204" s="4">
        <v>30881</v>
      </c>
      <c r="M204" s="4">
        <v>21871.888352000002</v>
      </c>
      <c r="N204" s="1">
        <v>1997</v>
      </c>
      <c r="O204" s="4">
        <v>184763</v>
      </c>
    </row>
    <row r="205" spans="1:15" x14ac:dyDescent="0.45">
      <c r="A205" s="1">
        <v>1997.25</v>
      </c>
      <c r="B205" s="4">
        <v>25351.89169942377</v>
      </c>
      <c r="C205" s="4">
        <v>14385</v>
      </c>
      <c r="D205" s="4">
        <v>7617</v>
      </c>
      <c r="E205" s="4">
        <v>1.1905431009412351</v>
      </c>
      <c r="F205" s="4">
        <v>2465.4650325916746</v>
      </c>
      <c r="G205" s="4">
        <v>0</v>
      </c>
      <c r="H205" s="4">
        <v>883.23612373115589</v>
      </c>
      <c r="I205" s="1">
        <v>1997.25</v>
      </c>
      <c r="J205" s="4">
        <v>79535.121773999999</v>
      </c>
      <c r="K205" s="4">
        <v>30446</v>
      </c>
      <c r="L205" s="4">
        <v>30446</v>
      </c>
      <c r="M205" s="4">
        <v>23903.121773999999</v>
      </c>
      <c r="N205" s="1">
        <v>1997.25</v>
      </c>
      <c r="O205" s="4">
        <v>207143</v>
      </c>
    </row>
    <row r="206" spans="1:15" x14ac:dyDescent="0.45">
      <c r="A206" s="1">
        <v>1997.5</v>
      </c>
      <c r="B206" s="4">
        <v>36052.423284462071</v>
      </c>
      <c r="C206" s="4">
        <v>20527</v>
      </c>
      <c r="D206" s="4">
        <v>12118</v>
      </c>
      <c r="E206" s="4">
        <v>0.2661295677738364</v>
      </c>
      <c r="F206" s="4">
        <v>2763.5877497596694</v>
      </c>
      <c r="G206" s="4">
        <v>0</v>
      </c>
      <c r="H206" s="4">
        <v>643.56940513462632</v>
      </c>
      <c r="I206" s="1">
        <v>1997.5</v>
      </c>
      <c r="J206" s="4">
        <v>96119.426951999994</v>
      </c>
      <c r="K206" s="4">
        <v>40702</v>
      </c>
      <c r="L206" s="4">
        <v>40702</v>
      </c>
      <c r="M206" s="4">
        <v>28746.426951999998</v>
      </c>
      <c r="N206" s="1">
        <v>1997.5</v>
      </c>
      <c r="O206" s="4">
        <v>231682</v>
      </c>
    </row>
    <row r="207" spans="1:15" x14ac:dyDescent="0.45">
      <c r="A207" s="1">
        <v>1997.75</v>
      </c>
      <c r="B207" s="4">
        <v>39206.610976551965</v>
      </c>
      <c r="C207" s="4">
        <v>22447</v>
      </c>
      <c r="D207" s="4">
        <v>12257</v>
      </c>
      <c r="E207" s="4">
        <v>1.3083922702997501</v>
      </c>
      <c r="F207" s="4">
        <v>3146.9770723351194</v>
      </c>
      <c r="G207" s="4">
        <v>0</v>
      </c>
      <c r="H207" s="4">
        <v>1354.3255119465455</v>
      </c>
      <c r="I207" s="1">
        <v>1997.75</v>
      </c>
      <c r="J207" s="4">
        <v>114847.64731</v>
      </c>
      <c r="K207" s="4">
        <v>47400</v>
      </c>
      <c r="L207" s="4">
        <v>47400</v>
      </c>
      <c r="M207" s="4">
        <v>30316.64731</v>
      </c>
      <c r="N207" s="1">
        <v>1997.75</v>
      </c>
      <c r="O207" s="4">
        <v>283472</v>
      </c>
    </row>
    <row r="208" spans="1:15" x14ac:dyDescent="0.45">
      <c r="A208" s="1">
        <v>1998</v>
      </c>
      <c r="B208" s="4">
        <v>67752.170850410082</v>
      </c>
      <c r="C208" s="4">
        <v>27993</v>
      </c>
      <c r="D208" s="4">
        <v>33704</v>
      </c>
      <c r="E208" s="4">
        <v>0.50386652345873095</v>
      </c>
      <c r="F208" s="4">
        <v>4177.6352586866251</v>
      </c>
      <c r="G208" s="4">
        <v>0</v>
      </c>
      <c r="H208" s="4">
        <v>1877.0317251999913</v>
      </c>
      <c r="I208" s="1">
        <v>1998</v>
      </c>
      <c r="J208" s="4">
        <v>132570.419406</v>
      </c>
      <c r="K208" s="4">
        <v>58259</v>
      </c>
      <c r="L208" s="4">
        <v>58259</v>
      </c>
      <c r="M208" s="4">
        <v>30043.419406000001</v>
      </c>
      <c r="N208" s="1">
        <v>1998</v>
      </c>
      <c r="O208" s="4">
        <v>331298.54616870772</v>
      </c>
    </row>
    <row r="209" spans="1:15" x14ac:dyDescent="0.45">
      <c r="A209" s="1">
        <v>1998.25</v>
      </c>
      <c r="B209" s="4">
        <v>73949.934362058542</v>
      </c>
      <c r="C209" s="4">
        <v>44006.999999999993</v>
      </c>
      <c r="D209" s="4">
        <v>23285.999999999996</v>
      </c>
      <c r="E209" s="4">
        <v>0.51533402968254083</v>
      </c>
      <c r="F209" s="4">
        <v>4777.1660864431769</v>
      </c>
      <c r="G209" s="4">
        <v>0</v>
      </c>
      <c r="H209" s="4">
        <v>1879.2529415856993</v>
      </c>
      <c r="I209" s="1">
        <v>1998.25</v>
      </c>
      <c r="J209" s="4">
        <v>191806.08673699998</v>
      </c>
      <c r="K209" s="4">
        <v>83880</v>
      </c>
      <c r="L209" s="4">
        <v>83880</v>
      </c>
      <c r="M209" s="4">
        <v>38976.086736999998</v>
      </c>
      <c r="N209" s="1">
        <v>1998.25</v>
      </c>
      <c r="O209" s="4">
        <v>453533.89578257757</v>
      </c>
    </row>
    <row r="210" spans="1:15" x14ac:dyDescent="0.45">
      <c r="A210" s="1">
        <v>1998.5</v>
      </c>
      <c r="B210" s="4">
        <v>84923.985914811026</v>
      </c>
      <c r="C210" s="4">
        <v>46415</v>
      </c>
      <c r="D210" s="4">
        <v>31756</v>
      </c>
      <c r="E210" s="4">
        <v>-0.46518636340407959</v>
      </c>
      <c r="F210" s="4">
        <v>4838.018680341489</v>
      </c>
      <c r="G210" s="4">
        <v>0</v>
      </c>
      <c r="H210" s="4">
        <v>1915.4324208329504</v>
      </c>
      <c r="I210" s="1">
        <v>1998.5</v>
      </c>
      <c r="J210" s="4">
        <v>192933.036173</v>
      </c>
      <c r="K210" s="4">
        <v>85994</v>
      </c>
      <c r="L210" s="4">
        <v>85994</v>
      </c>
      <c r="M210" s="4">
        <v>39746.036173</v>
      </c>
      <c r="N210" s="1">
        <v>1998.5</v>
      </c>
      <c r="O210" s="4">
        <v>415742.21513414267</v>
      </c>
    </row>
    <row r="211" spans="1:15" x14ac:dyDescent="0.45">
      <c r="A211" s="1">
        <v>1998.75</v>
      </c>
      <c r="B211" s="4">
        <v>133869.95357077511</v>
      </c>
      <c r="C211" s="4">
        <v>68240</v>
      </c>
      <c r="D211" s="4">
        <v>56537.000000000007</v>
      </c>
      <c r="E211" s="4">
        <v>0.59625219017985742</v>
      </c>
      <c r="F211" s="4">
        <v>6238.9277366069246</v>
      </c>
      <c r="G211" s="4">
        <v>0</v>
      </c>
      <c r="H211" s="4">
        <v>2853.4295819780068</v>
      </c>
      <c r="I211" s="1">
        <v>1998.75</v>
      </c>
      <c r="J211" s="4">
        <v>210204.77301</v>
      </c>
      <c r="K211" s="4">
        <v>98015</v>
      </c>
      <c r="L211" s="4">
        <v>98015</v>
      </c>
      <c r="M211" s="4">
        <v>42033.773009999997</v>
      </c>
      <c r="N211" s="1">
        <v>1998.75</v>
      </c>
      <c r="O211" s="4">
        <v>536804.00447096047</v>
      </c>
    </row>
    <row r="212" spans="1:15" x14ac:dyDescent="0.45">
      <c r="A212" s="1">
        <v>1999</v>
      </c>
      <c r="B212" s="4">
        <v>97681.146278911852</v>
      </c>
      <c r="C212" s="4">
        <v>52190</v>
      </c>
      <c r="D212" s="4">
        <v>37119</v>
      </c>
      <c r="E212" s="4">
        <v>-0.51585172996170781</v>
      </c>
      <c r="F212" s="4">
        <v>6407.2573753615161</v>
      </c>
      <c r="G212" s="4">
        <v>0</v>
      </c>
      <c r="H212" s="4">
        <v>1965.4047552802922</v>
      </c>
      <c r="I212" s="1">
        <v>1999</v>
      </c>
      <c r="J212" s="4">
        <v>233858.93587699998</v>
      </c>
      <c r="K212" s="4">
        <v>106451</v>
      </c>
      <c r="L212" s="4">
        <v>106451</v>
      </c>
      <c r="M212" s="4">
        <v>43006.935876999996</v>
      </c>
      <c r="N212" s="1">
        <v>1999</v>
      </c>
      <c r="O212" s="4">
        <v>376634.50405310222</v>
      </c>
    </row>
    <row r="213" spans="1:15" x14ac:dyDescent="0.45">
      <c r="A213" s="1">
        <v>1999.25</v>
      </c>
      <c r="B213" s="4">
        <v>97080.791180887303</v>
      </c>
      <c r="C213" s="4">
        <v>55268</v>
      </c>
      <c r="D213" s="4">
        <v>34288</v>
      </c>
      <c r="E213" s="4">
        <v>2.3411874452557702</v>
      </c>
      <c r="F213" s="4">
        <v>5906.7990160195286</v>
      </c>
      <c r="G213" s="4">
        <v>0</v>
      </c>
      <c r="H213" s="4">
        <v>1615.6509774225087</v>
      </c>
      <c r="I213" s="1">
        <v>1999.25</v>
      </c>
      <c r="J213" s="4">
        <v>187146.44274099998</v>
      </c>
      <c r="K213" s="4">
        <v>78553</v>
      </c>
      <c r="L213" s="4">
        <v>78553</v>
      </c>
      <c r="M213" s="4">
        <v>40808.442740999999</v>
      </c>
      <c r="N213" s="1">
        <v>1999.25</v>
      </c>
      <c r="O213" s="4">
        <v>430071.38896463375</v>
      </c>
    </row>
    <row r="214" spans="1:15" x14ac:dyDescent="0.45">
      <c r="A214" s="1">
        <v>1999.5</v>
      </c>
      <c r="B214" s="4">
        <v>83197.241346231836</v>
      </c>
      <c r="C214" s="4">
        <v>48925</v>
      </c>
      <c r="D214" s="4">
        <v>27342.999999999996</v>
      </c>
      <c r="E214" s="4">
        <v>0.3207824954627293</v>
      </c>
      <c r="F214" s="4">
        <v>5318.9959615417556</v>
      </c>
      <c r="G214" s="4">
        <v>0</v>
      </c>
      <c r="H214" s="4">
        <v>1609.924602194611</v>
      </c>
      <c r="I214" s="1">
        <v>1999.5</v>
      </c>
      <c r="J214" s="4">
        <v>152252.94917000001</v>
      </c>
      <c r="K214" s="4">
        <v>65773</v>
      </c>
      <c r="L214" s="4">
        <v>65773</v>
      </c>
      <c r="M214" s="4">
        <v>38023.94917</v>
      </c>
      <c r="N214" s="1">
        <v>1999.5</v>
      </c>
      <c r="O214" s="4">
        <v>338281.05597169534</v>
      </c>
    </row>
    <row r="215" spans="1:15" x14ac:dyDescent="0.45">
      <c r="A215" s="1">
        <v>1999.75</v>
      </c>
      <c r="B215" s="4">
        <v>56534.388664433507</v>
      </c>
      <c r="C215" s="4">
        <v>34679</v>
      </c>
      <c r="D215" s="4">
        <v>16128</v>
      </c>
      <c r="E215" s="4">
        <v>-0.74571973762033461</v>
      </c>
      <c r="F215" s="4">
        <v>4963.3042356659662</v>
      </c>
      <c r="G215" s="4">
        <v>0</v>
      </c>
      <c r="H215" s="4">
        <v>764.8301485051652</v>
      </c>
      <c r="I215" s="1">
        <v>1999.75</v>
      </c>
      <c r="J215" s="4">
        <v>113612.891493</v>
      </c>
      <c r="K215" s="4">
        <v>49912</v>
      </c>
      <c r="L215" s="4">
        <v>49912</v>
      </c>
      <c r="M215" s="4">
        <v>31311.891493000003</v>
      </c>
      <c r="N215" s="1">
        <v>1999.75</v>
      </c>
      <c r="O215" s="4">
        <v>290131.80121638259</v>
      </c>
    </row>
    <row r="216" spans="1:15" x14ac:dyDescent="0.45">
      <c r="A216" s="1">
        <v>2000</v>
      </c>
      <c r="B216" s="4">
        <v>54404.479707230501</v>
      </c>
      <c r="C216" s="4">
        <v>26853</v>
      </c>
      <c r="D216" s="4">
        <v>18931</v>
      </c>
      <c r="E216" s="4">
        <v>0.19540417799173226</v>
      </c>
      <c r="F216" s="4">
        <v>7722.645167331184</v>
      </c>
      <c r="G216" s="4">
        <v>0</v>
      </c>
      <c r="H216" s="4">
        <v>897.63913572133208</v>
      </c>
      <c r="I216" s="1">
        <v>2000</v>
      </c>
      <c r="J216" s="4">
        <v>89906.803270000004</v>
      </c>
      <c r="K216" s="4">
        <v>38967</v>
      </c>
      <c r="L216" s="4">
        <v>38967</v>
      </c>
      <c r="M216" s="4">
        <v>23182.80327</v>
      </c>
      <c r="N216" s="1">
        <v>2000</v>
      </c>
      <c r="O216" s="4">
        <v>241193.87328737322</v>
      </c>
    </row>
    <row r="217" spans="1:15" x14ac:dyDescent="0.45">
      <c r="A217" s="1">
        <v>2000.25</v>
      </c>
      <c r="B217" s="4">
        <v>64700.723450429279</v>
      </c>
      <c r="C217" s="4">
        <v>27568.000000000004</v>
      </c>
      <c r="D217" s="4">
        <v>24513</v>
      </c>
      <c r="E217" s="4">
        <v>0.22368833703274996</v>
      </c>
      <c r="F217" s="4">
        <v>11578.381263981166</v>
      </c>
      <c r="G217" s="4">
        <v>0</v>
      </c>
      <c r="H217" s="4">
        <v>1041.1184981110794</v>
      </c>
      <c r="I217" s="1">
        <v>2000.25</v>
      </c>
      <c r="J217" s="4">
        <v>104073.91123899999</v>
      </c>
      <c r="K217" s="4">
        <v>48586</v>
      </c>
      <c r="L217" s="4">
        <v>48586</v>
      </c>
      <c r="M217" s="4">
        <v>20343.911239000001</v>
      </c>
      <c r="N217" s="1">
        <v>2000.25</v>
      </c>
      <c r="O217" s="4">
        <v>326367.61538764357</v>
      </c>
    </row>
    <row r="218" spans="1:15" x14ac:dyDescent="0.45">
      <c r="A218" s="1">
        <v>2000.5</v>
      </c>
      <c r="B218" s="4">
        <v>69179.524125614349</v>
      </c>
      <c r="C218" s="4">
        <v>37561</v>
      </c>
      <c r="D218" s="4">
        <v>21623</v>
      </c>
      <c r="E218" s="4">
        <v>-0.77366562823086871</v>
      </c>
      <c r="F218" s="4">
        <v>10620.494705581981</v>
      </c>
      <c r="G218" s="4">
        <v>0</v>
      </c>
      <c r="H218" s="4">
        <v>-624.19691433941125</v>
      </c>
      <c r="I218" s="1">
        <v>2000.5</v>
      </c>
      <c r="J218" s="4">
        <v>134993.646297</v>
      </c>
      <c r="K218" s="4">
        <v>56689</v>
      </c>
      <c r="L218" s="4">
        <v>56689</v>
      </c>
      <c r="M218" s="4">
        <v>31018.646296999999</v>
      </c>
      <c r="N218" s="1">
        <v>2000.5</v>
      </c>
      <c r="O218" s="4">
        <v>310878.59268288524</v>
      </c>
    </row>
    <row r="219" spans="1:15" x14ac:dyDescent="0.45">
      <c r="A219" s="1">
        <v>2000.75</v>
      </c>
      <c r="B219" s="4">
        <v>95956.10140308179</v>
      </c>
      <c r="C219" s="4">
        <v>51631</v>
      </c>
      <c r="D219" s="4">
        <v>34879</v>
      </c>
      <c r="E219" s="4">
        <v>0.21613493178367382</v>
      </c>
      <c r="F219" s="4">
        <v>8325.7021759951531</v>
      </c>
      <c r="G219" s="4">
        <v>0</v>
      </c>
      <c r="H219" s="4">
        <v>1120.1830921548487</v>
      </c>
      <c r="I219" s="1">
        <v>2000.75</v>
      </c>
      <c r="J219" s="4">
        <v>154769.12425599998</v>
      </c>
      <c r="K219" s="4">
        <v>67420</v>
      </c>
      <c r="L219" s="4">
        <v>67420</v>
      </c>
      <c r="M219" s="4">
        <v>30635.124255999999</v>
      </c>
      <c r="N219" s="1">
        <v>2000.75</v>
      </c>
      <c r="O219" s="4">
        <v>319074.59159483132</v>
      </c>
    </row>
    <row r="220" spans="1:15" x14ac:dyDescent="0.45">
      <c r="A220" s="1">
        <v>2001</v>
      </c>
      <c r="B220" s="4">
        <v>119209.48601964278</v>
      </c>
      <c r="C220" s="4">
        <v>56151</v>
      </c>
      <c r="D220" s="4">
        <v>54457</v>
      </c>
      <c r="E220" s="4">
        <v>0.39858465739411408</v>
      </c>
      <c r="F220" s="4">
        <v>7296.5254067456399</v>
      </c>
      <c r="G220" s="4">
        <v>0</v>
      </c>
      <c r="H220" s="4">
        <v>1304.5620282397435</v>
      </c>
      <c r="I220" s="1">
        <v>2001</v>
      </c>
      <c r="J220" s="4">
        <v>167932.00692800002</v>
      </c>
      <c r="K220" s="4">
        <v>83058</v>
      </c>
      <c r="L220" s="4">
        <v>83058</v>
      </c>
      <c r="M220" s="4">
        <v>30594.006927999999</v>
      </c>
      <c r="N220" s="1">
        <v>2001</v>
      </c>
      <c r="O220" s="4">
        <v>402507.99298651458</v>
      </c>
    </row>
    <row r="221" spans="1:15" x14ac:dyDescent="0.45">
      <c r="A221" s="1">
        <v>2001.25</v>
      </c>
      <c r="B221" s="4">
        <v>128764.03943409756</v>
      </c>
      <c r="C221" s="4">
        <v>63873</v>
      </c>
      <c r="D221" s="4">
        <v>49981</v>
      </c>
      <c r="E221" s="4">
        <v>0.49108964270301003</v>
      </c>
      <c r="F221" s="4">
        <v>12592.800488907928</v>
      </c>
      <c r="G221" s="4">
        <v>0</v>
      </c>
      <c r="H221" s="4">
        <v>2316.7478555469261</v>
      </c>
      <c r="I221" s="1">
        <v>2001.25</v>
      </c>
      <c r="J221" s="4">
        <v>291031.537343</v>
      </c>
      <c r="K221" s="4">
        <v>142279</v>
      </c>
      <c r="L221" s="4">
        <v>142279</v>
      </c>
      <c r="M221" s="4">
        <v>45730.537343000004</v>
      </c>
      <c r="N221" s="1">
        <v>2001.25</v>
      </c>
      <c r="O221" s="4">
        <v>626715.17731612839</v>
      </c>
    </row>
    <row r="222" spans="1:15" x14ac:dyDescent="0.45">
      <c r="A222" s="1">
        <v>2001.5</v>
      </c>
      <c r="B222" s="4">
        <v>130007.12438561118</v>
      </c>
      <c r="C222" s="4">
        <v>63607</v>
      </c>
      <c r="D222" s="4">
        <v>51886</v>
      </c>
      <c r="E222" s="4">
        <v>3.4625266126293646</v>
      </c>
      <c r="F222" s="4">
        <v>12240.945273117186</v>
      </c>
      <c r="G222" s="4">
        <v>0</v>
      </c>
      <c r="H222" s="4">
        <v>2269.7165858813669</v>
      </c>
      <c r="I222" s="1">
        <v>2001.5</v>
      </c>
      <c r="J222" s="4">
        <v>301252.95039299998</v>
      </c>
      <c r="K222" s="4">
        <v>138812</v>
      </c>
      <c r="L222" s="4">
        <v>138812</v>
      </c>
      <c r="M222" s="4">
        <v>51267.950393000006</v>
      </c>
      <c r="N222" s="1">
        <v>2001.5</v>
      </c>
      <c r="O222" s="4">
        <v>495169.65453033021</v>
      </c>
    </row>
    <row r="223" spans="1:15" x14ac:dyDescent="0.45">
      <c r="A223" s="1">
        <v>2001.75</v>
      </c>
      <c r="B223" s="4">
        <v>158625.13445524723</v>
      </c>
      <c r="C223" s="4">
        <v>77972</v>
      </c>
      <c r="D223" s="4">
        <v>60201.000000000007</v>
      </c>
      <c r="E223" s="4">
        <v>-0.10932063432733141</v>
      </c>
      <c r="F223" s="4">
        <v>17484.55998839478</v>
      </c>
      <c r="G223" s="4">
        <v>0</v>
      </c>
      <c r="H223" s="4">
        <v>2967.6837874867888</v>
      </c>
      <c r="I223" s="1">
        <v>2001.75</v>
      </c>
      <c r="J223" s="4">
        <v>330183.02383799996</v>
      </c>
      <c r="K223" s="4">
        <v>161172</v>
      </c>
      <c r="L223" s="4">
        <v>161172</v>
      </c>
      <c r="M223" s="4">
        <v>47875.023837999994</v>
      </c>
      <c r="N223" s="1">
        <v>2001.75</v>
      </c>
      <c r="O223" s="4">
        <v>778400.98256128887</v>
      </c>
    </row>
    <row r="224" spans="1:15" x14ac:dyDescent="0.45">
      <c r="A224" s="1">
        <v>2002</v>
      </c>
      <c r="B224" s="4">
        <v>172616.33119350768</v>
      </c>
      <c r="C224" s="4">
        <v>87815</v>
      </c>
      <c r="D224" s="4">
        <v>66702</v>
      </c>
      <c r="E224" s="4">
        <v>0.66837750982805977</v>
      </c>
      <c r="F224" s="4">
        <v>15722.248293690382</v>
      </c>
      <c r="G224" s="4">
        <v>0</v>
      </c>
      <c r="H224" s="4">
        <v>2376.4145223074638</v>
      </c>
      <c r="I224" s="1">
        <v>2002</v>
      </c>
      <c r="J224" s="4">
        <v>358208.13390399999</v>
      </c>
      <c r="K224" s="4">
        <v>173916</v>
      </c>
      <c r="L224" s="4">
        <v>173916</v>
      </c>
      <c r="M224" s="4">
        <v>45243.133904000002</v>
      </c>
      <c r="N224" s="1">
        <v>2002</v>
      </c>
      <c r="O224" s="4">
        <v>532410.08316452312</v>
      </c>
    </row>
    <row r="225" spans="1:15" x14ac:dyDescent="0.45">
      <c r="A225" s="1">
        <v>2002.25</v>
      </c>
      <c r="B225" s="4">
        <v>92433.726455440847</v>
      </c>
      <c r="C225" s="4">
        <v>53288.000000000007</v>
      </c>
      <c r="D225" s="4">
        <v>20524</v>
      </c>
      <c r="E225" s="4">
        <v>0.60776175681364575</v>
      </c>
      <c r="F225" s="4">
        <v>16668.389453676908</v>
      </c>
      <c r="G225" s="4">
        <v>0</v>
      </c>
      <c r="H225" s="4">
        <v>1952.7292400071324</v>
      </c>
      <c r="I225" s="1">
        <v>2002.25</v>
      </c>
      <c r="J225" s="4">
        <v>274495.01683099999</v>
      </c>
      <c r="K225" s="4">
        <v>132042</v>
      </c>
      <c r="L225" s="4">
        <v>132042</v>
      </c>
      <c r="M225" s="4">
        <v>41151.016831000001</v>
      </c>
      <c r="N225" s="1">
        <v>2002.25</v>
      </c>
      <c r="O225" s="4">
        <v>593559.79413497029</v>
      </c>
    </row>
    <row r="226" spans="1:15" x14ac:dyDescent="0.45">
      <c r="A226" s="1">
        <v>2002.5</v>
      </c>
      <c r="B226" s="4">
        <v>150089.44976905137</v>
      </c>
      <c r="C226" s="4">
        <v>72791</v>
      </c>
      <c r="D226" s="4">
        <v>52477</v>
      </c>
      <c r="E226" s="4">
        <v>0.80587116484081234</v>
      </c>
      <c r="F226" s="4">
        <v>22521.300202201048</v>
      </c>
      <c r="G226" s="4">
        <v>0</v>
      </c>
      <c r="H226" s="4">
        <v>2299.3436956854621</v>
      </c>
      <c r="I226" s="1">
        <v>2002.5</v>
      </c>
      <c r="J226" s="4">
        <v>309945.90789000003</v>
      </c>
      <c r="K226" s="4">
        <v>156861</v>
      </c>
      <c r="L226" s="4">
        <v>156861</v>
      </c>
      <c r="M226" s="4">
        <v>42443.907890000002</v>
      </c>
      <c r="N226" s="1">
        <v>2002.5</v>
      </c>
      <c r="O226" s="4">
        <v>743220.05387275422</v>
      </c>
    </row>
    <row r="227" spans="1:15" x14ac:dyDescent="0.45">
      <c r="A227" s="1">
        <v>2002.75</v>
      </c>
      <c r="B227" s="4">
        <v>280538.86343273637</v>
      </c>
      <c r="C227" s="4">
        <v>147165</v>
      </c>
      <c r="D227" s="4">
        <v>93414</v>
      </c>
      <c r="E227" s="4">
        <v>-1.9342216897138809</v>
      </c>
      <c r="F227" s="4">
        <v>35509.970752372799</v>
      </c>
      <c r="G227" s="4">
        <v>0</v>
      </c>
      <c r="H227" s="4">
        <v>4451.8269020532316</v>
      </c>
      <c r="I227" s="1">
        <v>2002.75</v>
      </c>
      <c r="J227" s="4">
        <v>502623.46154499997</v>
      </c>
      <c r="K227" s="4">
        <v>260480</v>
      </c>
      <c r="L227" s="4">
        <v>260480</v>
      </c>
      <c r="M227" s="4">
        <v>46089.461544999998</v>
      </c>
      <c r="N227" s="1">
        <v>2002.75</v>
      </c>
      <c r="O227" s="4">
        <v>1047509.8600228033</v>
      </c>
    </row>
    <row r="228" spans="1:15" x14ac:dyDescent="0.45">
      <c r="A228" s="1">
        <v>2003</v>
      </c>
      <c r="B228" s="4">
        <v>227701.56579003224</v>
      </c>
      <c r="C228" s="4">
        <v>130734</v>
      </c>
      <c r="D228" s="4">
        <v>57720</v>
      </c>
      <c r="E228" s="4">
        <v>1.6831404540079979</v>
      </c>
      <c r="F228" s="4">
        <v>35528.609836355499</v>
      </c>
      <c r="G228" s="4">
        <v>0</v>
      </c>
      <c r="H228" s="4">
        <v>3717.2728132227403</v>
      </c>
      <c r="I228" s="1">
        <v>2003</v>
      </c>
      <c r="J228" s="4">
        <v>493056.47387699998</v>
      </c>
      <c r="K228" s="4">
        <v>292573</v>
      </c>
      <c r="L228" s="4">
        <v>292573</v>
      </c>
      <c r="M228" s="4">
        <v>51418.473876999997</v>
      </c>
      <c r="N228" s="1">
        <v>2003</v>
      </c>
      <c r="O228" s="4">
        <v>807136.45143652835</v>
      </c>
    </row>
    <row r="229" spans="1:15" x14ac:dyDescent="0.45">
      <c r="A229" s="1">
        <v>2003.25</v>
      </c>
      <c r="B229" s="4">
        <v>256613.74145689173</v>
      </c>
      <c r="C229" s="4">
        <v>122535</v>
      </c>
      <c r="D229" s="4">
        <v>85860</v>
      </c>
      <c r="E229" s="4">
        <v>1.9635167694851836</v>
      </c>
      <c r="F229" s="4">
        <v>43662.612457997457</v>
      </c>
      <c r="G229" s="4">
        <v>0</v>
      </c>
      <c r="H229" s="4">
        <v>4554.165482124773</v>
      </c>
      <c r="I229" s="1">
        <v>2003.25</v>
      </c>
      <c r="J229" s="4">
        <v>583791.73374199995</v>
      </c>
      <c r="K229" s="4">
        <v>352985</v>
      </c>
      <c r="L229" s="4">
        <v>352985</v>
      </c>
      <c r="M229" s="4">
        <v>54770.733741999997</v>
      </c>
      <c r="N229" s="1">
        <v>2003.25</v>
      </c>
      <c r="O229" s="4">
        <v>1228974.1327030705</v>
      </c>
    </row>
    <row r="230" spans="1:15" x14ac:dyDescent="0.45">
      <c r="A230" s="1">
        <v>2003.5</v>
      </c>
      <c r="B230" s="4">
        <v>446997.85169888061</v>
      </c>
      <c r="C230" s="4">
        <v>252429.00000000003</v>
      </c>
      <c r="D230" s="4">
        <v>138918</v>
      </c>
      <c r="E230" s="4">
        <v>46.162013687825599</v>
      </c>
      <c r="F230" s="4">
        <v>51064.367269841852</v>
      </c>
      <c r="G230" s="4">
        <v>0</v>
      </c>
      <c r="H230" s="4">
        <v>4540.3224153509127</v>
      </c>
      <c r="I230" s="1">
        <v>2003.5</v>
      </c>
      <c r="J230" s="4">
        <v>661486.95175399992</v>
      </c>
      <c r="K230" s="4">
        <v>349924</v>
      </c>
      <c r="L230" s="4">
        <v>349924</v>
      </c>
      <c r="M230" s="4">
        <v>66113.951753999994</v>
      </c>
      <c r="N230" s="1">
        <v>2003.5</v>
      </c>
      <c r="O230" s="4">
        <v>1188053.6727519662</v>
      </c>
    </row>
    <row r="231" spans="1:15" x14ac:dyDescent="0.45">
      <c r="A231" s="1">
        <v>2003.75</v>
      </c>
      <c r="B231" s="4">
        <v>137694.51777225768</v>
      </c>
      <c r="C231" s="4">
        <v>53426</v>
      </c>
      <c r="D231" s="4">
        <v>49479.999999999993</v>
      </c>
      <c r="E231" s="4">
        <v>3.222317446448395</v>
      </c>
      <c r="F231" s="4">
        <v>31964.820000901265</v>
      </c>
      <c r="G231" s="4">
        <v>0</v>
      </c>
      <c r="H231" s="4">
        <v>2820.4754539099422</v>
      </c>
      <c r="I231" s="1">
        <v>2003.75</v>
      </c>
      <c r="J231" s="4">
        <v>394195.85957899998</v>
      </c>
      <c r="K231" s="4">
        <v>203134</v>
      </c>
      <c r="L231" s="4">
        <v>203134</v>
      </c>
      <c r="M231" s="4">
        <v>48331.859578999996</v>
      </c>
      <c r="N231" s="1">
        <v>2003.75</v>
      </c>
      <c r="O231" s="4">
        <v>689034.76517164917</v>
      </c>
    </row>
    <row r="232" spans="1:15" x14ac:dyDescent="0.45">
      <c r="A232" s="1">
        <v>2004</v>
      </c>
      <c r="B232" s="4">
        <v>94124.616072141638</v>
      </c>
      <c r="C232" s="4">
        <v>36629</v>
      </c>
      <c r="D232" s="4">
        <v>31930</v>
      </c>
      <c r="E232" s="4">
        <v>2.5958498829521801</v>
      </c>
      <c r="F232" s="4">
        <v>22834.789939092982</v>
      </c>
      <c r="G232" s="4">
        <v>0</v>
      </c>
      <c r="H232" s="4">
        <v>2728.2302831656948</v>
      </c>
      <c r="I232" s="1">
        <v>2004</v>
      </c>
      <c r="J232" s="4">
        <v>253748.57463700001</v>
      </c>
      <c r="K232" s="4">
        <v>128963</v>
      </c>
      <c r="L232" s="4">
        <v>128963</v>
      </c>
      <c r="M232" s="4">
        <v>34113.574636999998</v>
      </c>
      <c r="N232" s="1">
        <v>2004</v>
      </c>
      <c r="O232" s="4">
        <v>603487.22573052067</v>
      </c>
    </row>
    <row r="233" spans="1:15" x14ac:dyDescent="0.45">
      <c r="A233" s="1">
        <v>2004.25</v>
      </c>
      <c r="B233" s="4">
        <v>178258.67108018819</v>
      </c>
      <c r="C233" s="4">
        <v>87135</v>
      </c>
      <c r="D233" s="4">
        <v>61486</v>
      </c>
      <c r="E233" s="4">
        <v>1.6170717429976289</v>
      </c>
      <c r="F233" s="4">
        <v>26946.85455586488</v>
      </c>
      <c r="G233" s="4">
        <v>0</v>
      </c>
      <c r="H233" s="4">
        <v>2689.1994525802925</v>
      </c>
      <c r="I233" s="1">
        <v>2004.25</v>
      </c>
      <c r="J233" s="4">
        <v>326689.22353700001</v>
      </c>
      <c r="K233" s="4">
        <v>168792</v>
      </c>
      <c r="L233" s="4">
        <v>168792</v>
      </c>
      <c r="M233" s="4">
        <v>38878.223536999998</v>
      </c>
      <c r="N233" s="1">
        <v>2004.25</v>
      </c>
      <c r="O233" s="4">
        <v>863080.19671938173</v>
      </c>
    </row>
    <row r="234" spans="1:15" x14ac:dyDescent="0.45">
      <c r="A234" s="1">
        <v>2004.5</v>
      </c>
      <c r="B234" s="4">
        <v>147223.94819323896</v>
      </c>
      <c r="C234" s="4">
        <v>67258</v>
      </c>
      <c r="D234" s="4">
        <v>58696</v>
      </c>
      <c r="E234" s="4">
        <v>3.4933061123299978</v>
      </c>
      <c r="F234" s="4">
        <v>19233.273957500467</v>
      </c>
      <c r="G234" s="4">
        <v>0</v>
      </c>
      <c r="H234" s="4">
        <v>2033.1809296261699</v>
      </c>
      <c r="I234" s="1">
        <v>2004.5</v>
      </c>
      <c r="J234" s="4">
        <v>222847.77093</v>
      </c>
      <c r="K234" s="4">
        <v>115467</v>
      </c>
      <c r="L234" s="4">
        <v>115467</v>
      </c>
      <c r="M234" s="4">
        <v>29624.770929999999</v>
      </c>
      <c r="N234" s="1">
        <v>2004.5</v>
      </c>
      <c r="O234" s="4">
        <v>643498.76678507845</v>
      </c>
    </row>
    <row r="235" spans="1:15" x14ac:dyDescent="0.45">
      <c r="A235" s="1">
        <v>2004.75</v>
      </c>
      <c r="B235" s="4">
        <v>115969.13817322376</v>
      </c>
      <c r="C235" s="4">
        <v>55174</v>
      </c>
      <c r="D235" s="4">
        <v>37610</v>
      </c>
      <c r="E235" s="4">
        <v>2.5218484746240226</v>
      </c>
      <c r="F235" s="4">
        <v>20830.860357464764</v>
      </c>
      <c r="G235" s="4">
        <v>0</v>
      </c>
      <c r="H235" s="4">
        <v>2351.7559672843749</v>
      </c>
      <c r="I235" s="1">
        <v>2004.75</v>
      </c>
      <c r="J235" s="4">
        <v>215724.36921300003</v>
      </c>
      <c r="K235" s="4">
        <v>113923</v>
      </c>
      <c r="L235" s="4">
        <v>113923</v>
      </c>
      <c r="M235" s="4">
        <v>24100.369212999998</v>
      </c>
      <c r="N235" s="1">
        <v>2004.75</v>
      </c>
      <c r="O235" s="4">
        <v>705222.99295789341</v>
      </c>
    </row>
    <row r="236" spans="1:15" x14ac:dyDescent="0.45">
      <c r="A236" s="1">
        <v>2005</v>
      </c>
      <c r="B236" s="4">
        <v>68357.75291519551</v>
      </c>
      <c r="C236" s="4">
        <v>11042</v>
      </c>
      <c r="D236" s="4">
        <v>43817</v>
      </c>
      <c r="E236" s="4">
        <v>1.149868113118603</v>
      </c>
      <c r="F236" s="4">
        <v>11398.199927371614</v>
      </c>
      <c r="G236" s="4">
        <v>0</v>
      </c>
      <c r="H236" s="4">
        <v>2099.403119710767</v>
      </c>
      <c r="I236" s="1">
        <v>2005</v>
      </c>
      <c r="J236" s="4">
        <v>198881.16379000002</v>
      </c>
      <c r="K236" s="4">
        <v>100209</v>
      </c>
      <c r="L236" s="4">
        <v>100209</v>
      </c>
      <c r="M236" s="4">
        <v>21544.163789999999</v>
      </c>
      <c r="N236" s="1">
        <v>2005</v>
      </c>
      <c r="O236" s="4">
        <v>637151.16545493109</v>
      </c>
    </row>
    <row r="237" spans="1:15" x14ac:dyDescent="0.45">
      <c r="A237" s="1">
        <v>2005.25</v>
      </c>
      <c r="B237" s="4">
        <v>65748.417315404149</v>
      </c>
      <c r="C237" s="4">
        <v>-815</v>
      </c>
      <c r="D237" s="4">
        <v>54183</v>
      </c>
      <c r="E237" s="4">
        <v>0.15451270958944141</v>
      </c>
      <c r="F237" s="4">
        <v>10457.166259146146</v>
      </c>
      <c r="G237" s="4">
        <v>0</v>
      </c>
      <c r="H237" s="4">
        <v>1923.0965435484136</v>
      </c>
      <c r="I237" s="1">
        <v>2005.25</v>
      </c>
      <c r="J237" s="4">
        <v>228941.804733</v>
      </c>
      <c r="K237" s="4">
        <v>111220</v>
      </c>
      <c r="L237" s="4">
        <v>111220</v>
      </c>
      <c r="M237" s="4">
        <v>22107.804733000001</v>
      </c>
      <c r="N237" s="1">
        <v>2005.25</v>
      </c>
      <c r="O237" s="4">
        <v>832694.30147045269</v>
      </c>
    </row>
    <row r="238" spans="1:15" x14ac:dyDescent="0.45">
      <c r="A238" s="1">
        <v>2005.5</v>
      </c>
      <c r="B238" s="4">
        <v>63288.96707960881</v>
      </c>
      <c r="C238" s="4">
        <v>-21916</v>
      </c>
      <c r="D238" s="4">
        <v>71724</v>
      </c>
      <c r="E238" s="4">
        <v>0.12597419338583782</v>
      </c>
      <c r="F238" s="4">
        <v>11467.456334979463</v>
      </c>
      <c r="G238" s="4">
        <v>0</v>
      </c>
      <c r="H238" s="4">
        <v>2013.3847704359619</v>
      </c>
      <c r="I238" s="1">
        <v>2005.5</v>
      </c>
      <c r="J238" s="4">
        <v>287575.67763099994</v>
      </c>
      <c r="K238" s="4">
        <v>150897</v>
      </c>
      <c r="L238" s="4">
        <v>150897</v>
      </c>
      <c r="M238" s="4">
        <v>24160.677630999999</v>
      </c>
      <c r="N238" s="1">
        <v>2005.5</v>
      </c>
      <c r="O238" s="4">
        <v>849430.22828521836</v>
      </c>
    </row>
    <row r="239" spans="1:15" x14ac:dyDescent="0.45">
      <c r="A239" s="1">
        <v>2005.75</v>
      </c>
      <c r="B239" s="4">
        <v>131310.74547745072</v>
      </c>
      <c r="C239" s="4">
        <v>45033</v>
      </c>
      <c r="D239" s="4">
        <v>74431</v>
      </c>
      <c r="E239" s="4">
        <v>0.24433653217548601</v>
      </c>
      <c r="F239" s="4">
        <v>10095.484764148319</v>
      </c>
      <c r="G239" s="4">
        <v>0</v>
      </c>
      <c r="H239" s="4">
        <v>1751.0163767702134</v>
      </c>
      <c r="I239" s="1">
        <v>2005.75</v>
      </c>
      <c r="J239" s="4">
        <v>251092.91390199997</v>
      </c>
      <c r="K239" s="4">
        <v>118934</v>
      </c>
      <c r="L239" s="4">
        <v>118934</v>
      </c>
      <c r="M239" s="4">
        <v>19551.913902</v>
      </c>
      <c r="N239" s="1">
        <v>2005.75</v>
      </c>
      <c r="O239" s="4">
        <v>760966.64486117498</v>
      </c>
    </row>
    <row r="240" spans="1:15" x14ac:dyDescent="0.45">
      <c r="A240" s="1">
        <v>2006</v>
      </c>
      <c r="B240" s="4">
        <v>80277.875612440082</v>
      </c>
      <c r="C240" s="4">
        <v>28528</v>
      </c>
      <c r="D240" s="4">
        <v>47555.999999999993</v>
      </c>
      <c r="E240" s="4">
        <v>-0.33960541421260171</v>
      </c>
      <c r="F240" s="4">
        <v>3094.8502575661328</v>
      </c>
      <c r="G240" s="4">
        <v>0</v>
      </c>
      <c r="H240" s="4">
        <v>1099.3649602881608</v>
      </c>
      <c r="I240" s="1">
        <v>2006</v>
      </c>
      <c r="J240" s="4">
        <v>225925.24306800001</v>
      </c>
      <c r="K240" s="4">
        <v>114542</v>
      </c>
      <c r="L240" s="4">
        <v>114542</v>
      </c>
      <c r="M240" s="4">
        <v>17714.243068</v>
      </c>
      <c r="N240" s="1">
        <v>2006</v>
      </c>
      <c r="O240" s="4">
        <v>599595.65267098311</v>
      </c>
    </row>
    <row r="241" spans="1:15" x14ac:dyDescent="0.45">
      <c r="A241" s="1">
        <v>2006.25</v>
      </c>
      <c r="B241" s="4">
        <v>112253.44110848688</v>
      </c>
      <c r="C241" s="4">
        <v>45400</v>
      </c>
      <c r="D241" s="4">
        <v>55263</v>
      </c>
      <c r="E241" s="4">
        <v>0.61188527535282877</v>
      </c>
      <c r="F241" s="4">
        <v>10014.043119217966</v>
      </c>
      <c r="G241" s="4">
        <v>0</v>
      </c>
      <c r="H241" s="4">
        <v>1575.7861039935585</v>
      </c>
      <c r="I241" s="1">
        <v>2006.25</v>
      </c>
      <c r="J241" s="4">
        <v>222448.24332699997</v>
      </c>
      <c r="K241" s="4">
        <v>118902</v>
      </c>
      <c r="L241" s="4">
        <v>118902</v>
      </c>
      <c r="M241" s="4">
        <v>22573.243327</v>
      </c>
      <c r="N241" s="1">
        <v>2006.25</v>
      </c>
      <c r="O241" s="4">
        <v>762859.9011234059</v>
      </c>
    </row>
    <row r="242" spans="1:15" x14ac:dyDescent="0.45">
      <c r="A242" s="1">
        <v>2006.5</v>
      </c>
      <c r="B242" s="4">
        <v>67756.416135123975</v>
      </c>
      <c r="C242" s="4">
        <v>30161</v>
      </c>
      <c r="D242" s="4">
        <v>26735.999999999996</v>
      </c>
      <c r="E242" s="4">
        <v>-0.58579388344674221</v>
      </c>
      <c r="F242" s="4">
        <v>9561.5176102383557</v>
      </c>
      <c r="G242" s="4">
        <v>0</v>
      </c>
      <c r="H242" s="4">
        <v>1298.4843187690606</v>
      </c>
      <c r="I242" s="1">
        <v>2006.5</v>
      </c>
      <c r="J242" s="4">
        <v>239890.76312466999</v>
      </c>
      <c r="K242" s="4">
        <v>124018</v>
      </c>
      <c r="L242" s="4">
        <v>124018</v>
      </c>
      <c r="M242" s="4">
        <v>22538.76312467</v>
      </c>
      <c r="N242" s="1">
        <v>2006.5</v>
      </c>
      <c r="O242" s="4">
        <v>681216.59287664911</v>
      </c>
    </row>
    <row r="243" spans="1:15" x14ac:dyDescent="0.45">
      <c r="A243" s="1">
        <v>2006.75</v>
      </c>
      <c r="B243" s="4">
        <v>90101.575665331795</v>
      </c>
      <c r="C243" s="4">
        <v>31980</v>
      </c>
      <c r="D243" s="4">
        <v>46853.000000000007</v>
      </c>
      <c r="E243" s="4">
        <v>-0.61577005494800718</v>
      </c>
      <c r="F243" s="4">
        <v>9864.5479877958169</v>
      </c>
      <c r="G243" s="4">
        <v>0</v>
      </c>
      <c r="H243" s="4">
        <v>1404.6434475909327</v>
      </c>
      <c r="I243" s="1">
        <v>2006.75</v>
      </c>
      <c r="J243" s="4">
        <v>236359.23136000001</v>
      </c>
      <c r="K243" s="4">
        <v>124224</v>
      </c>
      <c r="L243" s="4">
        <v>124224</v>
      </c>
      <c r="M243" s="4">
        <v>20088.231359999998</v>
      </c>
      <c r="N243" s="1">
        <v>2006.75</v>
      </c>
      <c r="O243" s="4">
        <v>712746.30814395275</v>
      </c>
    </row>
    <row r="244" spans="1:15" x14ac:dyDescent="0.45">
      <c r="A244" s="1">
        <v>2007</v>
      </c>
      <c r="B244" s="4">
        <v>81765.937065591192</v>
      </c>
      <c r="C244" s="4">
        <v>19483</v>
      </c>
      <c r="D244" s="4">
        <v>50918</v>
      </c>
      <c r="E244" s="4">
        <v>3.3930507159389167E-2</v>
      </c>
      <c r="F244" s="4">
        <v>10429.194176690911</v>
      </c>
      <c r="G244" s="4">
        <v>0</v>
      </c>
      <c r="H244" s="4">
        <v>935.70895839312584</v>
      </c>
      <c r="I244" s="1">
        <v>2007</v>
      </c>
      <c r="J244" s="4">
        <v>265427.23038800003</v>
      </c>
      <c r="K244" s="4">
        <v>132423</v>
      </c>
      <c r="L244" s="4">
        <v>132423</v>
      </c>
      <c r="M244" s="4">
        <v>18639.230387999996</v>
      </c>
      <c r="N244" s="1">
        <v>2007</v>
      </c>
      <c r="O244" s="4">
        <v>566913.70641165576</v>
      </c>
    </row>
    <row r="245" spans="1:15" x14ac:dyDescent="0.45">
      <c r="A245" s="1">
        <v>2007.25</v>
      </c>
      <c r="B245" s="4">
        <v>94217.395274330134</v>
      </c>
      <c r="C245" s="4">
        <v>40584</v>
      </c>
      <c r="D245" s="4">
        <v>41142</v>
      </c>
      <c r="E245" s="4">
        <v>0.12085043042045318</v>
      </c>
      <c r="F245" s="4">
        <v>11136.317101565786</v>
      </c>
      <c r="G245" s="4">
        <v>0</v>
      </c>
      <c r="H245" s="4">
        <v>1354.9573223339264</v>
      </c>
      <c r="I245" s="1">
        <v>2007.25</v>
      </c>
      <c r="J245" s="4">
        <v>289748.510496</v>
      </c>
      <c r="K245" s="4">
        <v>149878</v>
      </c>
      <c r="L245" s="4">
        <v>149878</v>
      </c>
      <c r="M245" s="4">
        <v>21862.510495999999</v>
      </c>
      <c r="N245" s="1">
        <v>2007.25</v>
      </c>
      <c r="O245" s="4">
        <v>700278.31788681122</v>
      </c>
    </row>
    <row r="246" spans="1:15" x14ac:dyDescent="0.45">
      <c r="A246" s="1">
        <v>2007.5</v>
      </c>
      <c r="B246" s="4">
        <v>78553.571298259689</v>
      </c>
      <c r="C246" s="4">
        <v>29352</v>
      </c>
      <c r="D246" s="4">
        <v>37799</v>
      </c>
      <c r="E246" s="4">
        <v>-2.3516181337061348E-2</v>
      </c>
      <c r="F246" s="4">
        <v>10514.987942911124</v>
      </c>
      <c r="G246" s="4">
        <v>0</v>
      </c>
      <c r="H246" s="4">
        <v>887.60687152988953</v>
      </c>
      <c r="I246" s="1">
        <v>2007.5</v>
      </c>
      <c r="J246" s="4">
        <v>322820.49222299998</v>
      </c>
      <c r="K246" s="4">
        <v>171204</v>
      </c>
      <c r="L246" s="4">
        <v>171204</v>
      </c>
      <c r="M246" s="4">
        <v>26523.492223000001</v>
      </c>
      <c r="N246" s="1">
        <v>2007.5</v>
      </c>
      <c r="O246" s="4">
        <v>571722.11218031857</v>
      </c>
    </row>
    <row r="247" spans="1:15" x14ac:dyDescent="0.45">
      <c r="A247" s="1">
        <v>2007.75</v>
      </c>
      <c r="B247" s="4">
        <v>70139.34817731801</v>
      </c>
      <c r="C247" s="4">
        <v>24016</v>
      </c>
      <c r="D247" s="4">
        <v>36447</v>
      </c>
      <c r="E247" s="4">
        <v>-1.1113973180918142</v>
      </c>
      <c r="F247" s="4">
        <v>8462.7921829235602</v>
      </c>
      <c r="G247" s="4">
        <v>0</v>
      </c>
      <c r="H247" s="4">
        <v>1214.6673917125504</v>
      </c>
      <c r="I247" s="1">
        <v>2007.75</v>
      </c>
      <c r="J247" s="4">
        <v>321557.127094</v>
      </c>
      <c r="K247" s="4">
        <v>176021</v>
      </c>
      <c r="L247" s="4">
        <v>176021</v>
      </c>
      <c r="M247" s="4">
        <v>32026.127093999999</v>
      </c>
      <c r="N247" s="1">
        <v>2007.75</v>
      </c>
      <c r="O247" s="4">
        <v>518671.02771680936</v>
      </c>
    </row>
    <row r="248" spans="1:15" x14ac:dyDescent="0.45">
      <c r="A248" s="1">
        <v>2008</v>
      </c>
      <c r="B248" s="4">
        <v>67879.581716893226</v>
      </c>
      <c r="C248" s="4">
        <v>22787</v>
      </c>
      <c r="D248" s="4">
        <v>21130</v>
      </c>
      <c r="E248" s="4">
        <v>3.0359513012418229</v>
      </c>
      <c r="F248" s="4">
        <v>22644.624816511903</v>
      </c>
      <c r="G248" s="4">
        <v>0</v>
      </c>
      <c r="H248" s="4">
        <v>1314.920949080077</v>
      </c>
      <c r="I248" s="1">
        <v>2008</v>
      </c>
      <c r="J248" s="4">
        <v>323468</v>
      </c>
      <c r="K248" s="4">
        <v>168592</v>
      </c>
      <c r="L248" s="4">
        <v>168592</v>
      </c>
      <c r="M248" s="4">
        <v>38902</v>
      </c>
      <c r="N248" s="1">
        <v>2008</v>
      </c>
      <c r="O248" s="4">
        <v>453774.91858538537</v>
      </c>
    </row>
    <row r="249" spans="1:15" x14ac:dyDescent="0.45">
      <c r="A249" s="1">
        <v>2008.25</v>
      </c>
      <c r="B249" s="4">
        <v>187535.59484715946</v>
      </c>
      <c r="C249" s="4">
        <v>52354</v>
      </c>
      <c r="D249" s="4">
        <v>112287</v>
      </c>
      <c r="E249" s="4">
        <v>14.998472309802571</v>
      </c>
      <c r="F249" s="4">
        <v>21053.966214561326</v>
      </c>
      <c r="G249" s="4">
        <v>0</v>
      </c>
      <c r="H249" s="4">
        <v>1825.6301602882893</v>
      </c>
      <c r="I249" s="1">
        <v>2008.25</v>
      </c>
      <c r="J249" s="4">
        <v>377768</v>
      </c>
      <c r="K249" s="4">
        <v>177763</v>
      </c>
      <c r="L249" s="4">
        <v>177763</v>
      </c>
      <c r="M249" s="4">
        <v>67935</v>
      </c>
      <c r="N249" s="1">
        <v>2008.25</v>
      </c>
      <c r="O249" s="4">
        <v>438667.02723265428</v>
      </c>
    </row>
    <row r="250" spans="1:15" x14ac:dyDescent="0.45">
      <c r="A250" s="1">
        <v>2008.5</v>
      </c>
      <c r="B250" s="4">
        <v>20577.900450442892</v>
      </c>
      <c r="C250" s="4">
        <v>33273</v>
      </c>
      <c r="D250" s="4">
        <v>-27861</v>
      </c>
      <c r="E250" s="4">
        <v>1.1743709049286872</v>
      </c>
      <c r="F250" s="4">
        <v>10915.042018621869</v>
      </c>
      <c r="G250" s="4">
        <v>3360.9832747799996</v>
      </c>
      <c r="H250" s="4">
        <v>888.70078613609508</v>
      </c>
      <c r="I250" s="1">
        <v>2008.5</v>
      </c>
      <c r="J250" s="4">
        <v>255080</v>
      </c>
      <c r="K250" s="4">
        <v>106990</v>
      </c>
      <c r="L250" s="4">
        <v>106990</v>
      </c>
      <c r="M250" s="4">
        <v>82312</v>
      </c>
      <c r="N250" s="1">
        <v>2008.5</v>
      </c>
      <c r="O250" s="4">
        <v>301293.76503590471</v>
      </c>
    </row>
    <row r="251" spans="1:15" x14ac:dyDescent="0.45">
      <c r="A251" s="1">
        <v>2008.75</v>
      </c>
      <c r="B251" s="4">
        <v>207191.16449304949</v>
      </c>
      <c r="C251" s="4">
        <v>45247</v>
      </c>
      <c r="D251" s="4">
        <v>91487</v>
      </c>
      <c r="E251" s="4">
        <v>4.3782519969276699</v>
      </c>
      <c r="F251" s="4">
        <v>2502.6869589533853</v>
      </c>
      <c r="G251" s="4">
        <v>64748.249581790005</v>
      </c>
      <c r="H251" s="4">
        <v>3201.8497003091475</v>
      </c>
      <c r="I251" s="1">
        <v>2008.75</v>
      </c>
      <c r="J251" s="4">
        <v>214276</v>
      </c>
      <c r="K251" s="4">
        <v>89467</v>
      </c>
      <c r="L251" s="4">
        <v>89467</v>
      </c>
      <c r="M251" s="4">
        <v>80770</v>
      </c>
      <c r="N251" s="1">
        <v>2008.75</v>
      </c>
      <c r="O251" s="4">
        <v>394967.63515734102</v>
      </c>
    </row>
    <row r="252" spans="1:15" x14ac:dyDescent="0.45">
      <c r="A252" s="1">
        <v>2009</v>
      </c>
      <c r="B252" s="4">
        <v>422679.52885475976</v>
      </c>
      <c r="C252" s="4">
        <v>25895.999999999996</v>
      </c>
      <c r="D252" s="4">
        <v>96758</v>
      </c>
      <c r="E252" s="4">
        <v>5.0160772966893497</v>
      </c>
      <c r="F252" s="4">
        <v>-388.59903210321136</v>
      </c>
      <c r="G252" s="4">
        <v>298290.46853834845</v>
      </c>
      <c r="H252" s="4">
        <v>2118.6432712178198</v>
      </c>
      <c r="I252" s="1">
        <v>2009</v>
      </c>
      <c r="J252" s="4">
        <v>347786</v>
      </c>
      <c r="K252" s="4">
        <v>154320</v>
      </c>
      <c r="L252" s="4">
        <v>154320</v>
      </c>
      <c r="M252" s="4">
        <v>89690</v>
      </c>
      <c r="N252" s="1">
        <v>2009</v>
      </c>
      <c r="O252" s="4">
        <v>387691.76773874194</v>
      </c>
    </row>
    <row r="253" spans="1:15" x14ac:dyDescent="0.45">
      <c r="A253" s="1">
        <v>2009.25</v>
      </c>
      <c r="B253" s="4">
        <v>345011.51242685516</v>
      </c>
      <c r="C253" s="4">
        <v>43463</v>
      </c>
      <c r="D253" s="4">
        <v>7267</v>
      </c>
      <c r="E253" s="4">
        <v>4.5623492393347176</v>
      </c>
      <c r="F253" s="4">
        <v>5612.9739574934101</v>
      </c>
      <c r="G253" s="4">
        <v>283609.0966040701</v>
      </c>
      <c r="H253" s="4">
        <v>5054.8795160523323</v>
      </c>
      <c r="I253" s="1">
        <v>2009.25</v>
      </c>
      <c r="J253" s="4">
        <v>588968</v>
      </c>
      <c r="K253" s="4">
        <v>315955</v>
      </c>
      <c r="L253" s="4">
        <v>315955</v>
      </c>
      <c r="M253" s="4">
        <v>117075</v>
      </c>
      <c r="N253" s="1">
        <v>2009.25</v>
      </c>
      <c r="O253" s="4">
        <v>658748.61704462534</v>
      </c>
    </row>
    <row r="254" spans="1:15" x14ac:dyDescent="0.45">
      <c r="A254" s="1">
        <v>2009.5</v>
      </c>
      <c r="B254" s="4">
        <v>314021.85875227198</v>
      </c>
      <c r="C254" s="4">
        <v>32405</v>
      </c>
      <c r="D254" s="4">
        <v>-6239</v>
      </c>
      <c r="E254" s="4">
        <v>7.6651842946011843</v>
      </c>
      <c r="F254" s="4">
        <v>9137.7324233238651</v>
      </c>
      <c r="G254" s="4">
        <v>272795.18383629993</v>
      </c>
      <c r="H254" s="4">
        <v>5915.2773083535985</v>
      </c>
      <c r="I254" s="1">
        <v>2009.5</v>
      </c>
      <c r="J254" s="4">
        <v>453949</v>
      </c>
      <c r="K254" s="4">
        <v>201097</v>
      </c>
      <c r="L254" s="4">
        <v>201097</v>
      </c>
      <c r="M254" s="4">
        <v>130601</v>
      </c>
      <c r="N254" s="1">
        <v>2009.5</v>
      </c>
      <c r="O254" s="4">
        <v>477732.16317586607</v>
      </c>
    </row>
    <row r="255" spans="1:15" x14ac:dyDescent="0.45">
      <c r="A255" s="1">
        <v>2009.75</v>
      </c>
      <c r="B255" s="4">
        <v>294304.23686161003</v>
      </c>
      <c r="C255" s="4">
        <v>6975.9999999999991</v>
      </c>
      <c r="D255" s="4">
        <v>3315</v>
      </c>
      <c r="E255" s="4">
        <v>106.70221193994797</v>
      </c>
      <c r="F255" s="4">
        <v>8892.6704246638983</v>
      </c>
      <c r="G255" s="4">
        <v>272773.68506245012</v>
      </c>
      <c r="H255" s="4">
        <v>2240.1791625560436</v>
      </c>
      <c r="I255" s="1">
        <v>2009.75</v>
      </c>
      <c r="J255" s="4">
        <v>346591</v>
      </c>
      <c r="K255" s="4">
        <v>136481</v>
      </c>
      <c r="L255" s="4">
        <v>136481</v>
      </c>
      <c r="M255" s="4">
        <v>116663</v>
      </c>
      <c r="N255" s="1">
        <v>2009.75</v>
      </c>
      <c r="O255" s="4">
        <v>552056.33003128809</v>
      </c>
    </row>
    <row r="256" spans="1:15" x14ac:dyDescent="0.45">
      <c r="A256" s="1">
        <v>2010</v>
      </c>
      <c r="B256" s="4">
        <v>265728.24126117333</v>
      </c>
      <c r="C256" s="4">
        <v>20256</v>
      </c>
      <c r="D256" s="4">
        <v>33098</v>
      </c>
      <c r="E256" s="4">
        <v>149.47424994603929</v>
      </c>
      <c r="F256" s="4">
        <v>15024.12564940522</v>
      </c>
      <c r="G256" s="4">
        <v>194831.34587999989</v>
      </c>
      <c r="H256" s="4">
        <v>2369.2954818221788</v>
      </c>
      <c r="I256" s="1">
        <v>2010</v>
      </c>
      <c r="J256" s="4">
        <v>315317</v>
      </c>
      <c r="K256" s="4">
        <v>128431</v>
      </c>
      <c r="L256" s="4">
        <v>128431</v>
      </c>
      <c r="M256" s="4">
        <v>90190</v>
      </c>
      <c r="N256" s="1">
        <v>2010</v>
      </c>
      <c r="O256" s="4">
        <v>378347.92817754345</v>
      </c>
    </row>
    <row r="257" spans="1:15" x14ac:dyDescent="0.45">
      <c r="A257" s="1">
        <v>2010.25</v>
      </c>
      <c r="B257" s="4">
        <v>225214.46270937411</v>
      </c>
      <c r="C257" s="4">
        <v>99136</v>
      </c>
      <c r="D257" s="4">
        <v>30565.000000000004</v>
      </c>
      <c r="E257" s="4">
        <v>209.44755543074453</v>
      </c>
      <c r="F257" s="4">
        <v>8206.3070067231383</v>
      </c>
      <c r="G257" s="4">
        <v>85124.591290000011</v>
      </c>
      <c r="H257" s="4">
        <v>1973.1168572202046</v>
      </c>
      <c r="I257" s="1">
        <v>2010.25</v>
      </c>
      <c r="J257" s="4">
        <v>292983</v>
      </c>
      <c r="K257" s="4">
        <v>114184</v>
      </c>
      <c r="L257" s="4">
        <v>114184</v>
      </c>
      <c r="M257" s="4">
        <v>100040</v>
      </c>
      <c r="N257" s="1">
        <v>2010.25</v>
      </c>
      <c r="O257" s="4">
        <v>431362.43439024332</v>
      </c>
    </row>
    <row r="258" spans="1:15" x14ac:dyDescent="0.45">
      <c r="A258" s="1">
        <v>2010.5</v>
      </c>
      <c r="B258" s="4">
        <v>70266.11808440114</v>
      </c>
      <c r="C258" s="4">
        <v>32214.999999999996</v>
      </c>
      <c r="D258" s="4">
        <v>13333.000000000002</v>
      </c>
      <c r="E258" s="4">
        <v>4034.0289325262188</v>
      </c>
      <c r="F258" s="4">
        <v>11291.149863568795</v>
      </c>
      <c r="G258" s="4">
        <v>11733.95</v>
      </c>
      <c r="H258" s="4">
        <v>-2341.0107116938848</v>
      </c>
      <c r="I258" s="1">
        <v>2010.5</v>
      </c>
      <c r="J258" s="4">
        <v>359164</v>
      </c>
      <c r="K258" s="4">
        <v>160377</v>
      </c>
      <c r="L258" s="4">
        <v>160377</v>
      </c>
      <c r="M258" s="4">
        <v>106049</v>
      </c>
      <c r="N258" s="1">
        <v>2010.5</v>
      </c>
      <c r="O258" s="4">
        <v>434151.27701525937</v>
      </c>
    </row>
    <row r="259" spans="1:15" x14ac:dyDescent="0.45">
      <c r="A259" s="1">
        <v>2010.75</v>
      </c>
      <c r="B259" s="4">
        <v>66444.58989095765</v>
      </c>
      <c r="C259" s="4">
        <v>26677</v>
      </c>
      <c r="D259" s="4">
        <v>27386</v>
      </c>
      <c r="E259" s="4">
        <v>1035.5473327222205</v>
      </c>
      <c r="F259" s="4">
        <v>9884.5453382226588</v>
      </c>
      <c r="G259" s="4">
        <v>0</v>
      </c>
      <c r="H259" s="4">
        <v>1461.4972200127702</v>
      </c>
      <c r="I259" s="1">
        <v>2010.75</v>
      </c>
      <c r="J259" s="4">
        <v>455070</v>
      </c>
      <c r="K259" s="4">
        <v>226755</v>
      </c>
      <c r="L259" s="4">
        <v>226755</v>
      </c>
      <c r="M259" s="4">
        <v>103471</v>
      </c>
      <c r="N259" s="1">
        <v>2010.75</v>
      </c>
      <c r="O259" s="4">
        <v>512587.3403993448</v>
      </c>
    </row>
    <row r="260" spans="1:15" x14ac:dyDescent="0.45">
      <c r="A260" s="1">
        <v>2011</v>
      </c>
      <c r="B260" s="4">
        <v>44945.263316866563</v>
      </c>
      <c r="C260" s="4">
        <v>7737.9999999999991</v>
      </c>
      <c r="D260" s="4">
        <v>31154.000000000004</v>
      </c>
      <c r="E260" s="4">
        <v>192.82706666874662</v>
      </c>
      <c r="F260" s="4">
        <v>8466.4633126883309</v>
      </c>
      <c r="G260" s="4">
        <v>-3691.65234289</v>
      </c>
      <c r="H260" s="4">
        <v>1085.6252803994971</v>
      </c>
      <c r="I260" s="1">
        <v>2011</v>
      </c>
      <c r="J260" s="4">
        <v>359627</v>
      </c>
      <c r="K260" s="4">
        <v>175254</v>
      </c>
      <c r="L260" s="4">
        <v>175254</v>
      </c>
      <c r="M260" s="4">
        <v>85657</v>
      </c>
      <c r="N260" s="1">
        <v>2011</v>
      </c>
      <c r="O260" s="4">
        <v>267328.44700354722</v>
      </c>
    </row>
    <row r="261" spans="1:15" x14ac:dyDescent="0.45">
      <c r="A261" s="1">
        <v>2011.25</v>
      </c>
      <c r="B261" s="4">
        <v>11817.816365568015</v>
      </c>
      <c r="C261" s="4">
        <v>11188</v>
      </c>
      <c r="D261" s="4">
        <v>23957.999999999996</v>
      </c>
      <c r="E261" s="4">
        <v>669.37541575048192</v>
      </c>
      <c r="F261" s="4">
        <v>5037.0636629365672</v>
      </c>
      <c r="G261" s="4">
        <v>-29974.979110169999</v>
      </c>
      <c r="H261" s="4">
        <v>940.35639705096571</v>
      </c>
      <c r="I261" s="1">
        <v>2011.25</v>
      </c>
      <c r="J261" s="4">
        <v>255013</v>
      </c>
      <c r="K261" s="4">
        <v>110783</v>
      </c>
      <c r="L261" s="4">
        <v>110783</v>
      </c>
      <c r="M261" s="4">
        <v>78007</v>
      </c>
      <c r="N261" s="1">
        <v>2011.25</v>
      </c>
      <c r="O261" s="4">
        <v>339243.51668830356</v>
      </c>
    </row>
    <row r="262" spans="1:15" x14ac:dyDescent="0.45">
      <c r="A262" s="1">
        <v>2011.5</v>
      </c>
      <c r="B262" s="4">
        <v>27374.37110338908</v>
      </c>
      <c r="C262" s="4">
        <v>24197</v>
      </c>
      <c r="D262" s="4">
        <v>24005.999999999996</v>
      </c>
      <c r="E262" s="4">
        <v>618.94578086698436</v>
      </c>
      <c r="F262" s="4">
        <v>8136.5760538766863</v>
      </c>
      <c r="G262" s="4">
        <v>-29971.374684000002</v>
      </c>
      <c r="H262" s="4">
        <v>387.2239526454141</v>
      </c>
      <c r="I262" s="1">
        <v>2011.5</v>
      </c>
      <c r="J262" s="4">
        <v>273256</v>
      </c>
      <c r="K262" s="4">
        <v>119564</v>
      </c>
      <c r="L262" s="4">
        <v>119564</v>
      </c>
      <c r="M262" s="4">
        <v>83262</v>
      </c>
      <c r="N262" s="1">
        <v>2011.5</v>
      </c>
      <c r="O262" s="4">
        <v>407482.26651159953</v>
      </c>
    </row>
    <row r="263" spans="1:15" x14ac:dyDescent="0.45">
      <c r="A263" s="1">
        <v>2011.75</v>
      </c>
      <c r="B263" s="4">
        <v>55020.278209327982</v>
      </c>
      <c r="C263" s="4">
        <v>22425</v>
      </c>
      <c r="D263" s="4">
        <v>7525</v>
      </c>
      <c r="E263" s="4">
        <v>670.52169749157929</v>
      </c>
      <c r="F263" s="4">
        <v>7253.2896954710577</v>
      </c>
      <c r="G263" s="4">
        <v>16162.716622499993</v>
      </c>
      <c r="H263" s="4">
        <v>983.75019386535701</v>
      </c>
      <c r="I263" s="1">
        <v>2011.75</v>
      </c>
      <c r="J263" s="4">
        <v>357396</v>
      </c>
      <c r="K263" s="4">
        <v>193071</v>
      </c>
      <c r="L263" s="4">
        <v>193071</v>
      </c>
      <c r="M263" s="4">
        <v>82433</v>
      </c>
      <c r="N263" s="1">
        <v>2011.75</v>
      </c>
      <c r="O263" s="4">
        <v>492214.73264322674</v>
      </c>
    </row>
    <row r="264" spans="1:15" x14ac:dyDescent="0.45">
      <c r="A264" s="1">
        <v>2012</v>
      </c>
      <c r="B264" s="4">
        <v>75686.137325900927</v>
      </c>
      <c r="C264" s="4">
        <v>17650</v>
      </c>
      <c r="D264" s="4">
        <v>-4103</v>
      </c>
      <c r="E264" s="4">
        <v>1082.1313181780999</v>
      </c>
      <c r="F264" s="4">
        <v>12883.235044247534</v>
      </c>
      <c r="G264" s="4">
        <v>46142.215532470676</v>
      </c>
      <c r="H264" s="4">
        <v>2031.5554310046045</v>
      </c>
      <c r="I264" s="1">
        <v>2012</v>
      </c>
      <c r="J264" s="4">
        <v>406654</v>
      </c>
      <c r="K264" s="4">
        <v>205606</v>
      </c>
      <c r="L264" s="4">
        <v>205606</v>
      </c>
      <c r="M264" s="4">
        <v>87247</v>
      </c>
      <c r="N264" s="1">
        <v>2012</v>
      </c>
      <c r="O264" s="4">
        <v>448240.67092694005</v>
      </c>
    </row>
    <row r="265" spans="1:15" x14ac:dyDescent="0.45">
      <c r="A265" s="1">
        <v>2012.25</v>
      </c>
      <c r="B265" s="4">
        <v>123790.2195142328</v>
      </c>
      <c r="C265" s="4">
        <v>16031</v>
      </c>
      <c r="D265" s="4">
        <v>-4258</v>
      </c>
      <c r="E265" s="4">
        <v>668.45652262927297</v>
      </c>
      <c r="F265" s="4">
        <v>13395.653993917238</v>
      </c>
      <c r="G265" s="4">
        <v>96416.965022499906</v>
      </c>
      <c r="H265" s="4">
        <v>1536.1439751863854</v>
      </c>
      <c r="I265" s="1">
        <v>2012.25</v>
      </c>
      <c r="J265" s="4">
        <v>396852</v>
      </c>
      <c r="K265" s="4">
        <v>182585</v>
      </c>
      <c r="L265" s="4">
        <v>182585</v>
      </c>
      <c r="M265" s="4">
        <v>107656</v>
      </c>
      <c r="N265" s="1">
        <v>2012.25</v>
      </c>
      <c r="O265" s="4">
        <v>491817.34574023227</v>
      </c>
    </row>
    <row r="266" spans="1:15" x14ac:dyDescent="0.45">
      <c r="A266" s="1">
        <v>2012.5</v>
      </c>
      <c r="B266" s="4">
        <v>120836.65385805041</v>
      </c>
      <c r="C266" s="4">
        <v>17069</v>
      </c>
      <c r="D266" s="4">
        <v>20000</v>
      </c>
      <c r="E266" s="4">
        <v>609.12540049670349</v>
      </c>
      <c r="F266" s="4">
        <v>12633.906449604745</v>
      </c>
      <c r="G266" s="4">
        <v>68543.332165999978</v>
      </c>
      <c r="H266" s="4">
        <v>1981.2898419489786</v>
      </c>
      <c r="I266" s="1">
        <v>2012.5</v>
      </c>
      <c r="J266" s="4">
        <v>460699</v>
      </c>
      <c r="K266" s="4">
        <v>239247</v>
      </c>
      <c r="L266" s="4">
        <v>239247</v>
      </c>
      <c r="M266" s="4">
        <v>110694</v>
      </c>
      <c r="N266" s="1">
        <v>2012.5</v>
      </c>
      <c r="O266" s="4">
        <v>555263.31252525724</v>
      </c>
    </row>
    <row r="267" spans="1:15" x14ac:dyDescent="0.45">
      <c r="A267" s="1">
        <v>2012.75</v>
      </c>
      <c r="B267" s="4">
        <v>244743.29997688445</v>
      </c>
      <c r="C267" s="4">
        <v>13379.000000000002</v>
      </c>
      <c r="D267" s="4">
        <v>24662</v>
      </c>
      <c r="E267" s="4">
        <v>-26.590772361814743</v>
      </c>
      <c r="F267" s="4">
        <v>12327.90312267341</v>
      </c>
      <c r="G267" s="4">
        <v>192266.13804125</v>
      </c>
      <c r="H267" s="4">
        <v>2134.8495853228515</v>
      </c>
      <c r="I267" s="1">
        <v>2012.75</v>
      </c>
      <c r="J267" s="4">
        <v>492660</v>
      </c>
      <c r="K267" s="4">
        <v>238049</v>
      </c>
      <c r="L267" s="4">
        <v>238049</v>
      </c>
      <c r="M267" s="4">
        <v>119302</v>
      </c>
      <c r="N267" s="1">
        <v>2012.75</v>
      </c>
      <c r="O267" s="4">
        <v>614010.2508405312</v>
      </c>
    </row>
    <row r="268" spans="1:15" x14ac:dyDescent="0.45">
      <c r="A268" s="1">
        <v>2013</v>
      </c>
      <c r="B268" s="4">
        <v>274119.96930171573</v>
      </c>
      <c r="C268" s="4">
        <v>6519</v>
      </c>
      <c r="D268" s="4">
        <v>8211</v>
      </c>
      <c r="E268" s="4">
        <v>1252.0127309977433</v>
      </c>
      <c r="F268" s="4">
        <v>11945.190674058207</v>
      </c>
      <c r="G268" s="4">
        <v>244270.89289774967</v>
      </c>
      <c r="H268" s="4">
        <v>1921.8729989101103</v>
      </c>
      <c r="I268" s="1">
        <v>2013</v>
      </c>
      <c r="J268" s="4">
        <v>484817</v>
      </c>
      <c r="K268" s="4">
        <v>230939</v>
      </c>
      <c r="L268" s="4">
        <v>230939</v>
      </c>
      <c r="M268" s="4">
        <v>113375</v>
      </c>
      <c r="N268" s="1">
        <v>2013</v>
      </c>
      <c r="O268" s="4">
        <v>499291.16052853083</v>
      </c>
    </row>
    <row r="269" spans="1:15" x14ac:dyDescent="0.45">
      <c r="A269" s="1">
        <v>2013.25</v>
      </c>
      <c r="B269" s="4">
        <v>259840.38811652563</v>
      </c>
      <c r="C269" s="4">
        <v>1535</v>
      </c>
      <c r="D269" s="4">
        <v>18185.999999999996</v>
      </c>
      <c r="E269" s="4">
        <v>-345.57835727373299</v>
      </c>
      <c r="F269" s="4">
        <v>12443.17078437276</v>
      </c>
      <c r="G269" s="4">
        <v>225840.33630599992</v>
      </c>
      <c r="H269" s="4">
        <v>2181.4593834266748</v>
      </c>
      <c r="I269" s="1">
        <v>2013.25</v>
      </c>
      <c r="J269" s="4">
        <v>478234</v>
      </c>
      <c r="K269" s="4">
        <v>215179</v>
      </c>
      <c r="L269" s="4">
        <v>215179</v>
      </c>
      <c r="M269" s="4">
        <v>122035</v>
      </c>
      <c r="N269" s="1">
        <v>2013.25</v>
      </c>
      <c r="O269" s="4">
        <v>589773.96997290093</v>
      </c>
    </row>
    <row r="270" spans="1:15" x14ac:dyDescent="0.45">
      <c r="A270" s="1">
        <v>2013.5</v>
      </c>
      <c r="B270" s="4">
        <v>200502.09132679575</v>
      </c>
      <c r="C270" s="4">
        <v>-18888</v>
      </c>
      <c r="D270" s="4">
        <v>5846</v>
      </c>
      <c r="E270" s="4">
        <v>-527.5638453273624</v>
      </c>
      <c r="F270" s="4">
        <v>11503.307825552638</v>
      </c>
      <c r="G270" s="4">
        <v>200957.0960549998</v>
      </c>
      <c r="H270" s="4">
        <v>1611.2512915706684</v>
      </c>
      <c r="I270" s="1">
        <v>2013.5</v>
      </c>
      <c r="J270" s="4">
        <v>405211</v>
      </c>
      <c r="K270" s="4">
        <v>192832</v>
      </c>
      <c r="L270" s="4">
        <v>192832</v>
      </c>
      <c r="M270" s="4">
        <v>105663</v>
      </c>
      <c r="N270" s="1">
        <v>2013.5</v>
      </c>
      <c r="O270" s="4">
        <v>491143.37766842125</v>
      </c>
    </row>
    <row r="271" spans="1:15" x14ac:dyDescent="0.45">
      <c r="A271" s="1">
        <v>2013.75</v>
      </c>
      <c r="B271" s="4">
        <v>189817.21000436915</v>
      </c>
      <c r="C271" s="4">
        <v>597</v>
      </c>
      <c r="D271" s="4">
        <v>-14056</v>
      </c>
      <c r="E271" s="4">
        <v>540.63000409029394</v>
      </c>
      <c r="F271" s="4">
        <v>7161.4727507260714</v>
      </c>
      <c r="G271" s="4">
        <v>193312.57208880971</v>
      </c>
      <c r="H271" s="4">
        <v>2261.5351607430607</v>
      </c>
      <c r="I271" s="1">
        <v>2013.75</v>
      </c>
      <c r="J271" s="4">
        <v>274403</v>
      </c>
      <c r="K271" s="4">
        <v>125564</v>
      </c>
      <c r="L271" s="4">
        <v>125564</v>
      </c>
      <c r="M271" s="4">
        <v>76312</v>
      </c>
      <c r="N271" s="1">
        <v>2013.75</v>
      </c>
      <c r="O271" s="4">
        <v>344222.55971018143</v>
      </c>
    </row>
    <row r="272" spans="1:15" x14ac:dyDescent="0.45">
      <c r="A272" s="1">
        <v>2014</v>
      </c>
      <c r="B272" s="4">
        <v>147583.12400869434</v>
      </c>
      <c r="C272" s="4">
        <v>-3829</v>
      </c>
      <c r="D272" s="4">
        <v>-9193</v>
      </c>
      <c r="E272" s="4">
        <v>-324.03982649762349</v>
      </c>
      <c r="F272" s="4">
        <v>4694.7801005886276</v>
      </c>
      <c r="G272" s="4">
        <v>154420.93751729972</v>
      </c>
      <c r="H272" s="4">
        <v>1813.4462173036191</v>
      </c>
      <c r="I272" s="1">
        <v>2014</v>
      </c>
      <c r="J272" s="4">
        <v>199782</v>
      </c>
      <c r="K272" s="4">
        <v>81851</v>
      </c>
      <c r="L272" s="4">
        <v>81851</v>
      </c>
      <c r="M272" s="4">
        <v>61980</v>
      </c>
      <c r="N272" s="1">
        <v>2014</v>
      </c>
      <c r="O272" s="4">
        <v>292079.3496353419</v>
      </c>
    </row>
    <row r="273" spans="1:15" x14ac:dyDescent="0.45">
      <c r="A273" s="1">
        <v>2014.25</v>
      </c>
      <c r="B273" s="4">
        <v>124856.40430298189</v>
      </c>
      <c r="C273" s="4">
        <v>4158</v>
      </c>
      <c r="D273" s="4">
        <v>3176</v>
      </c>
      <c r="E273" s="4">
        <v>103.72280118389295</v>
      </c>
      <c r="F273" s="4">
        <v>5890.3971459750619</v>
      </c>
      <c r="G273" s="4">
        <v>110280.67526404982</v>
      </c>
      <c r="H273" s="4">
        <v>1247.6090917731219</v>
      </c>
      <c r="I273" s="1">
        <v>2014.25</v>
      </c>
      <c r="J273" s="4">
        <v>226794</v>
      </c>
      <c r="K273" s="4">
        <v>89615</v>
      </c>
      <c r="L273" s="4">
        <v>89615</v>
      </c>
      <c r="M273" s="4">
        <v>74945</v>
      </c>
      <c r="N273" s="1">
        <v>2014.25</v>
      </c>
      <c r="O273" s="4">
        <v>345295.34898551716</v>
      </c>
    </row>
    <row r="274" spans="1:15" x14ac:dyDescent="0.45">
      <c r="A274" s="1">
        <v>2014.5</v>
      </c>
      <c r="B274" s="4">
        <v>120484.97966488765</v>
      </c>
      <c r="C274" s="4">
        <v>4847</v>
      </c>
      <c r="D274" s="4">
        <v>11276</v>
      </c>
      <c r="E274" s="4">
        <v>-247.02625239200052</v>
      </c>
      <c r="F274" s="4">
        <v>6987.902412859632</v>
      </c>
      <c r="G274" s="4">
        <v>95618.578879020075</v>
      </c>
      <c r="H274" s="4">
        <v>2002.5246253999396</v>
      </c>
      <c r="I274" s="1">
        <v>2014.5</v>
      </c>
      <c r="J274" s="4">
        <v>286829</v>
      </c>
      <c r="K274" s="4">
        <v>115252</v>
      </c>
      <c r="L274" s="4">
        <v>115252</v>
      </c>
      <c r="M274" s="4">
        <v>88913</v>
      </c>
      <c r="N274" s="1">
        <v>2014.5</v>
      </c>
      <c r="O274" s="4">
        <v>356201.72237408906</v>
      </c>
    </row>
    <row r="275" spans="1:15" x14ac:dyDescent="0.45">
      <c r="A275" s="1">
        <v>2014.75</v>
      </c>
      <c r="B275" s="4">
        <v>122227.44149112039</v>
      </c>
      <c r="C275" s="4">
        <v>-6621</v>
      </c>
      <c r="D275" s="4">
        <v>12431</v>
      </c>
      <c r="E275" s="4">
        <v>290.35194926857389</v>
      </c>
      <c r="F275" s="4">
        <v>7877.0847944318239</v>
      </c>
      <c r="G275" s="4">
        <v>105965.04452547</v>
      </c>
      <c r="H275" s="4">
        <v>2284.9602219499893</v>
      </c>
      <c r="I275" s="1">
        <v>2014.75</v>
      </c>
      <c r="J275" s="4">
        <v>287292</v>
      </c>
      <c r="K275" s="4">
        <v>120955</v>
      </c>
      <c r="L275" s="4">
        <v>120955</v>
      </c>
      <c r="M275" s="4">
        <v>87653</v>
      </c>
      <c r="N275" s="1">
        <v>2014.75</v>
      </c>
      <c r="O275" s="4">
        <v>322681.64038676932</v>
      </c>
    </row>
  </sheetData>
  <mergeCells count="2">
    <mergeCell ref="B1:H1"/>
    <mergeCell ref="J1:M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4"/>
  <sheetViews>
    <sheetView workbookViewId="0">
      <selection activeCell="A2" sqref="A2"/>
    </sheetView>
  </sheetViews>
  <sheetFormatPr defaultRowHeight="14.25" x14ac:dyDescent="0.45"/>
  <cols>
    <col min="2" max="2" width="23.86328125" style="4" bestFit="1" customWidth="1"/>
    <col min="3" max="3" width="24.73046875" style="4" bestFit="1" customWidth="1"/>
    <col min="4" max="4" width="14.73046875" bestFit="1" customWidth="1"/>
  </cols>
  <sheetData>
    <row r="1" spans="1:4" x14ac:dyDescent="0.45">
      <c r="B1" s="3" t="s">
        <v>20</v>
      </c>
      <c r="C1" s="3" t="s">
        <v>21</v>
      </c>
      <c r="D1" s="2" t="s">
        <v>22</v>
      </c>
    </row>
    <row r="2" spans="1:4" x14ac:dyDescent="0.45">
      <c r="A2" s="2" t="s">
        <v>28</v>
      </c>
      <c r="B2" t="s">
        <v>4</v>
      </c>
      <c r="C2" t="s">
        <v>4</v>
      </c>
      <c r="D2" t="s">
        <v>23</v>
      </c>
    </row>
    <row r="3" spans="1:4" x14ac:dyDescent="0.45">
      <c r="A3" s="1">
        <v>1947</v>
      </c>
      <c r="D3" s="11">
        <v>13.04</v>
      </c>
    </row>
    <row r="4" spans="1:4" x14ac:dyDescent="0.45">
      <c r="A4" s="1">
        <v>1947.25</v>
      </c>
      <c r="D4" s="11">
        <v>13.145</v>
      </c>
    </row>
    <row r="5" spans="1:4" x14ac:dyDescent="0.45">
      <c r="A5" s="1">
        <v>1947.5</v>
      </c>
      <c r="D5" s="11">
        <v>13.39</v>
      </c>
    </row>
    <row r="6" spans="1:4" x14ac:dyDescent="0.45">
      <c r="A6" s="1">
        <v>1947.75</v>
      </c>
      <c r="B6" s="4">
        <f>'[1]Fig 1 Agency Holdings'!B62</f>
        <v>631</v>
      </c>
      <c r="C6" s="4">
        <f>'[1]Fig 1 Mortgage Debt'!B62-'[1]Fig 2'!B7</f>
        <v>33423</v>
      </c>
      <c r="D6" s="11">
        <v>13.723000000000001</v>
      </c>
    </row>
    <row r="7" spans="1:4" x14ac:dyDescent="0.45">
      <c r="A7" s="1">
        <v>1948</v>
      </c>
      <c r="D7" s="11">
        <v>13.875</v>
      </c>
    </row>
    <row r="8" spans="1:4" x14ac:dyDescent="0.45">
      <c r="A8" s="1">
        <v>1948.25</v>
      </c>
      <c r="D8" s="11">
        <v>14.018000000000001</v>
      </c>
    </row>
    <row r="9" spans="1:4" x14ac:dyDescent="0.45">
      <c r="A9" s="1">
        <v>1948.5</v>
      </c>
      <c r="D9" s="11">
        <v>14.233000000000001</v>
      </c>
    </row>
    <row r="10" spans="1:4" x14ac:dyDescent="0.45">
      <c r="A10" s="1">
        <v>1948.75</v>
      </c>
      <c r="B10" s="4">
        <f>'[1]Fig 1 Agency Holdings'!B66</f>
        <v>718</v>
      </c>
      <c r="C10" s="4">
        <f>'[1]Fig 1 Mortgage Debt'!B66-'[1]Fig 2'!B11</f>
        <v>39366</v>
      </c>
      <c r="D10" s="11">
        <v>14.188000000000001</v>
      </c>
    </row>
    <row r="11" spans="1:4" x14ac:dyDescent="0.45">
      <c r="A11" s="1">
        <v>1949</v>
      </c>
      <c r="D11" s="11">
        <v>14.076000000000001</v>
      </c>
    </row>
    <row r="12" spans="1:4" x14ac:dyDescent="0.45">
      <c r="A12" s="1">
        <v>1949.25</v>
      </c>
      <c r="D12" s="11">
        <v>13.99</v>
      </c>
    </row>
    <row r="13" spans="1:4" x14ac:dyDescent="0.45">
      <c r="A13" s="1">
        <v>1949.5</v>
      </c>
      <c r="D13" s="11">
        <v>13.91</v>
      </c>
    </row>
    <row r="14" spans="1:4" x14ac:dyDescent="0.45">
      <c r="A14" s="1">
        <v>1949.75</v>
      </c>
      <c r="B14" s="4">
        <f>'[1]Fig 1 Agency Holdings'!B70</f>
        <v>1203</v>
      </c>
      <c r="C14" s="4">
        <f>'[1]Fig 1 Mortgage Debt'!B70-'[1]Fig 2'!B15</f>
        <v>44380</v>
      </c>
      <c r="D14" s="11">
        <v>13.898999999999999</v>
      </c>
    </row>
    <row r="15" spans="1:4" x14ac:dyDescent="0.45">
      <c r="A15" s="1">
        <v>1950</v>
      </c>
      <c r="D15" s="11">
        <v>13.875999999999999</v>
      </c>
    </row>
    <row r="16" spans="1:4" x14ac:dyDescent="0.45">
      <c r="A16" s="1">
        <v>1950.25</v>
      </c>
      <c r="D16" s="11">
        <v>13.943</v>
      </c>
    </row>
    <row r="17" spans="1:4" x14ac:dyDescent="0.45">
      <c r="A17" s="1">
        <v>1950.5</v>
      </c>
      <c r="D17" s="11">
        <v>14.234999999999999</v>
      </c>
    </row>
    <row r="18" spans="1:4" x14ac:dyDescent="0.45">
      <c r="A18" s="1">
        <v>1950.75</v>
      </c>
      <c r="B18" s="4">
        <f>'[1]Fig 1 Agency Holdings'!B74</f>
        <v>1508</v>
      </c>
      <c r="C18" s="4">
        <f>'[1]Fig 1 Mortgage Debt'!B74-'[1]Fig 2'!B19</f>
        <v>53141</v>
      </c>
      <c r="D18" s="11">
        <v>14.488</v>
      </c>
    </row>
    <row r="19" spans="1:4" x14ac:dyDescent="0.45">
      <c r="A19" s="1">
        <v>1951</v>
      </c>
      <c r="D19" s="11">
        <v>14.949</v>
      </c>
    </row>
    <row r="20" spans="1:4" x14ac:dyDescent="0.45">
      <c r="A20" s="1">
        <v>1951.25</v>
      </c>
      <c r="D20" s="11">
        <v>15.068</v>
      </c>
    </row>
    <row r="21" spans="1:4" x14ac:dyDescent="0.45">
      <c r="A21" s="1">
        <v>1951.5</v>
      </c>
      <c r="D21" s="11">
        <v>15.087999999999999</v>
      </c>
    </row>
    <row r="22" spans="1:4" x14ac:dyDescent="0.45">
      <c r="A22" s="1">
        <v>1951.75</v>
      </c>
      <c r="B22" s="4">
        <f>'[1]Fig 1 Agency Holdings'!B78</f>
        <v>2050</v>
      </c>
      <c r="C22" s="4">
        <f>'[1]Fig 1 Mortgage Debt'!B78-'[1]Fig 2'!B23</f>
        <v>60384</v>
      </c>
      <c r="D22" s="11">
        <v>15.288</v>
      </c>
    </row>
    <row r="23" spans="1:4" x14ac:dyDescent="0.45">
      <c r="A23" s="1">
        <v>1952</v>
      </c>
      <c r="B23" s="4">
        <f>'[1]Fig 1 Agency Holdings'!B79</f>
        <v>2273</v>
      </c>
      <c r="C23" s="4">
        <f>'[1]Fig 1 Mortgage Debt'!B79-'[1]Fig 2'!B24</f>
        <v>61696</v>
      </c>
      <c r="D23" s="11">
        <v>15.353</v>
      </c>
    </row>
    <row r="24" spans="1:4" x14ac:dyDescent="0.45">
      <c r="A24" s="1">
        <v>1952.25</v>
      </c>
      <c r="B24" s="4">
        <f>'[1]Fig 1 Agency Holdings'!B80</f>
        <v>2301</v>
      </c>
      <c r="C24" s="4">
        <f>'[1]Fig 1 Mortgage Debt'!B80-'[1]Fig 2'!B25</f>
        <v>63616</v>
      </c>
      <c r="D24" s="11">
        <v>15.35</v>
      </c>
    </row>
    <row r="25" spans="1:4" x14ac:dyDescent="0.45">
      <c r="A25" s="1">
        <v>1952.5</v>
      </c>
      <c r="B25" s="4">
        <f>'[1]Fig 1 Agency Holdings'!B81</f>
        <v>2356</v>
      </c>
      <c r="C25" s="4">
        <f>'[1]Fig 1 Mortgage Debt'!B81-'[1]Fig 2'!B26</f>
        <v>65640</v>
      </c>
      <c r="D25" s="11">
        <v>15.451000000000001</v>
      </c>
    </row>
    <row r="26" spans="1:4" x14ac:dyDescent="0.45">
      <c r="A26" s="1">
        <v>1952.75</v>
      </c>
      <c r="B26" s="4">
        <f>'[1]Fig 1 Agency Holdings'!B82</f>
        <v>2529</v>
      </c>
      <c r="C26" s="4">
        <f>'[1]Fig 1 Mortgage Debt'!B82-'[1]Fig 2'!B27</f>
        <v>67438</v>
      </c>
      <c r="D26" s="11">
        <v>15.477</v>
      </c>
    </row>
    <row r="27" spans="1:4" x14ac:dyDescent="0.45">
      <c r="A27" s="1">
        <v>1953</v>
      </c>
      <c r="B27" s="4">
        <f>'[1]Fig 1 Agency Holdings'!B83</f>
        <v>2712</v>
      </c>
      <c r="C27" s="4">
        <f>'[1]Fig 1 Mortgage Debt'!B83-'[1]Fig 2'!B28</f>
        <v>68948</v>
      </c>
      <c r="D27" s="11">
        <v>15.536</v>
      </c>
    </row>
    <row r="28" spans="1:4" x14ac:dyDescent="0.45">
      <c r="A28" s="1">
        <v>1953.25</v>
      </c>
      <c r="B28" s="4">
        <f>'[1]Fig 1 Agency Holdings'!B84</f>
        <v>2854</v>
      </c>
      <c r="C28" s="4">
        <f>'[1]Fig 1 Mortgage Debt'!B84-'[1]Fig 2'!B29</f>
        <v>71205</v>
      </c>
      <c r="D28" s="11">
        <v>15.56</v>
      </c>
    </row>
    <row r="29" spans="1:4" x14ac:dyDescent="0.45">
      <c r="A29" s="1">
        <v>1953.5</v>
      </c>
      <c r="B29" s="4">
        <f>'[1]Fig 1 Agency Holdings'!B85</f>
        <v>2933</v>
      </c>
      <c r="C29" s="4">
        <f>'[1]Fig 1 Mortgage Debt'!B85-'[1]Fig 2'!B30</f>
        <v>73273</v>
      </c>
      <c r="D29" s="11">
        <v>15.644</v>
      </c>
    </row>
    <row r="30" spans="1:4" x14ac:dyDescent="0.45">
      <c r="A30" s="1">
        <v>1953.75</v>
      </c>
      <c r="B30" s="4">
        <f>'[1]Fig 1 Agency Holdings'!B86</f>
        <v>2890</v>
      </c>
      <c r="C30" s="4">
        <f>'[1]Fig 1 Mortgage Debt'!B86-'[1]Fig 2'!B31</f>
        <v>75234</v>
      </c>
      <c r="D30" s="11">
        <v>15.712999999999999</v>
      </c>
    </row>
    <row r="31" spans="1:4" x14ac:dyDescent="0.45">
      <c r="A31" s="1">
        <v>1954</v>
      </c>
      <c r="B31" s="4">
        <f>'[1]Fig 1 Agency Holdings'!B87</f>
        <v>2826</v>
      </c>
      <c r="C31" s="4">
        <f>'[1]Fig 1 Mortgage Debt'!B87-'[1]Fig 2'!B32</f>
        <v>76764</v>
      </c>
      <c r="D31" s="11">
        <v>15.792</v>
      </c>
    </row>
    <row r="32" spans="1:4" x14ac:dyDescent="0.45">
      <c r="A32" s="1">
        <v>1954.25</v>
      </c>
      <c r="B32" s="4">
        <f>'[1]Fig 1 Agency Holdings'!B88</f>
        <v>2808</v>
      </c>
      <c r="C32" s="4">
        <f>'[1]Fig 1 Mortgage Debt'!B88-'[1]Fig 2'!B33</f>
        <v>79738</v>
      </c>
      <c r="D32" s="11">
        <v>15.77</v>
      </c>
    </row>
    <row r="33" spans="1:4" x14ac:dyDescent="0.45">
      <c r="A33" s="1">
        <v>1954.5</v>
      </c>
      <c r="B33" s="4">
        <f>'[1]Fig 1 Agency Holdings'!B89</f>
        <v>2897</v>
      </c>
      <c r="C33" s="4">
        <f>'[1]Fig 1 Mortgage Debt'!B89-'[1]Fig 2'!B34</f>
        <v>81891</v>
      </c>
      <c r="D33" s="11">
        <v>15.718</v>
      </c>
    </row>
    <row r="34" spans="1:4" x14ac:dyDescent="0.45">
      <c r="A34" s="1">
        <v>1954.75</v>
      </c>
      <c r="B34" s="4">
        <f>'[1]Fig 1 Agency Holdings'!B90</f>
        <v>2997</v>
      </c>
      <c r="C34" s="4">
        <f>'[1]Fig 1 Mortgage Debt'!B90-'[1]Fig 2'!B35</f>
        <v>85024</v>
      </c>
      <c r="D34" s="11">
        <v>15.702999999999999</v>
      </c>
    </row>
    <row r="35" spans="1:4" x14ac:dyDescent="0.45">
      <c r="A35" s="1">
        <v>1955</v>
      </c>
      <c r="B35" s="4">
        <f>'[1]Fig 1 Agency Holdings'!B91</f>
        <v>3115</v>
      </c>
      <c r="C35" s="4">
        <f>'[1]Fig 1 Mortgage Debt'!B91-'[1]Fig 2'!B36</f>
        <v>87904</v>
      </c>
      <c r="D35" s="11">
        <v>15.755000000000001</v>
      </c>
    </row>
    <row r="36" spans="1:4" x14ac:dyDescent="0.45">
      <c r="A36" s="1">
        <v>1955.25</v>
      </c>
      <c r="B36" s="4">
        <f>'[1]Fig 1 Agency Holdings'!B92</f>
        <v>3213</v>
      </c>
      <c r="C36" s="4">
        <f>'[1]Fig 1 Mortgage Debt'!B92-'[1]Fig 2'!B37</f>
        <v>91473</v>
      </c>
      <c r="D36" s="11">
        <v>15.771000000000001</v>
      </c>
    </row>
    <row r="37" spans="1:4" x14ac:dyDescent="0.45">
      <c r="A37" s="1">
        <v>1955.5</v>
      </c>
      <c r="B37" s="4">
        <f>'[1]Fig 1 Agency Holdings'!B93</f>
        <v>3256</v>
      </c>
      <c r="C37" s="4">
        <f>'[1]Fig 1 Mortgage Debt'!B93-'[1]Fig 2'!B38</f>
        <v>94955</v>
      </c>
      <c r="D37" s="11">
        <v>15.834</v>
      </c>
    </row>
    <row r="38" spans="1:4" x14ac:dyDescent="0.45">
      <c r="A38" s="1">
        <v>1955.75</v>
      </c>
      <c r="B38" s="4">
        <f>'[1]Fig 1 Agency Holdings'!B94</f>
        <v>3359</v>
      </c>
      <c r="C38" s="4">
        <f>'[1]Fig 1 Mortgage Debt'!B94-'[1]Fig 2'!B39</f>
        <v>98067</v>
      </c>
      <c r="D38" s="11">
        <v>15.878</v>
      </c>
    </row>
    <row r="39" spans="1:4" x14ac:dyDescent="0.45">
      <c r="A39" s="1">
        <v>1956</v>
      </c>
      <c r="B39" s="4">
        <f>'[1]Fig 1 Agency Holdings'!B95</f>
        <v>3429</v>
      </c>
      <c r="C39" s="4">
        <f>'[1]Fig 1 Mortgage Debt'!B95-'[1]Fig 2'!B40</f>
        <v>100584</v>
      </c>
      <c r="D39" s="11">
        <v>15.943</v>
      </c>
    </row>
    <row r="40" spans="1:4" x14ac:dyDescent="0.45">
      <c r="A40" s="1">
        <v>1956.25</v>
      </c>
      <c r="B40" s="4">
        <f>'[1]Fig 1 Agency Holdings'!B96</f>
        <v>3510</v>
      </c>
      <c r="C40" s="4">
        <f>'[1]Fig 1 Mortgage Debt'!B96-'[1]Fig 2'!B41</f>
        <v>103644</v>
      </c>
      <c r="D40" s="11">
        <v>16.050999999999998</v>
      </c>
    </row>
    <row r="41" spans="1:4" x14ac:dyDescent="0.45">
      <c r="A41" s="1">
        <v>1956.5</v>
      </c>
      <c r="B41" s="4">
        <f>'[1]Fig 1 Agency Holdings'!B97</f>
        <v>3620</v>
      </c>
      <c r="C41" s="4">
        <f>'[1]Fig 1 Mortgage Debt'!B97-'[1]Fig 2'!B42</f>
        <v>106526</v>
      </c>
      <c r="D41" s="11">
        <v>16.207999999999998</v>
      </c>
    </row>
    <row r="42" spans="1:4" x14ac:dyDescent="0.45">
      <c r="A42" s="1">
        <v>1956.75</v>
      </c>
      <c r="B42" s="4">
        <f>'[1]Fig 1 Agency Holdings'!B98</f>
        <v>3922</v>
      </c>
      <c r="C42" s="4">
        <f>'[1]Fig 1 Mortgage Debt'!B98-'[1]Fig 2'!B43</f>
        <v>108887</v>
      </c>
      <c r="D42" s="11">
        <v>16.303000000000001</v>
      </c>
    </row>
    <row r="43" spans="1:4" x14ac:dyDescent="0.45">
      <c r="A43" s="1">
        <v>1957</v>
      </c>
      <c r="B43" s="4">
        <f>'[1]Fig 1 Agency Holdings'!B99</f>
        <v>4331</v>
      </c>
      <c r="C43" s="4">
        <f>'[1]Fig 1 Mortgage Debt'!B99-'[1]Fig 2'!B44</f>
        <v>110605</v>
      </c>
      <c r="D43" s="11">
        <v>16.45</v>
      </c>
    </row>
    <row r="44" spans="1:4" x14ac:dyDescent="0.45">
      <c r="A44" s="1">
        <v>1957.25</v>
      </c>
      <c r="B44" s="4">
        <f>'[1]Fig 1 Agency Holdings'!B100</f>
        <v>4584</v>
      </c>
      <c r="C44" s="4">
        <f>'[1]Fig 1 Mortgage Debt'!B100-'[1]Fig 2'!B45</f>
        <v>112637</v>
      </c>
      <c r="D44" s="11">
        <v>16.553999999999998</v>
      </c>
    </row>
    <row r="45" spans="1:4" x14ac:dyDescent="0.45">
      <c r="A45" s="1">
        <v>1957.5</v>
      </c>
      <c r="B45" s="4">
        <f>'[1]Fig 1 Agency Holdings'!B101</f>
        <v>4834</v>
      </c>
      <c r="C45" s="4">
        <f>'[1]Fig 1 Mortgage Debt'!B101-'[1]Fig 2'!B46</f>
        <v>114942</v>
      </c>
      <c r="D45" s="11">
        <v>16.687000000000001</v>
      </c>
    </row>
    <row r="46" spans="1:4" x14ac:dyDescent="0.45">
      <c r="A46" s="1">
        <v>1957.75</v>
      </c>
      <c r="B46" s="4">
        <f>'[1]Fig 1 Agency Holdings'!B102</f>
        <v>5119</v>
      </c>
      <c r="C46" s="4">
        <f>'[1]Fig 1 Mortgage Debt'!B102-'[1]Fig 2'!B47</f>
        <v>116866</v>
      </c>
      <c r="D46" s="11">
        <v>16.773</v>
      </c>
    </row>
    <row r="47" spans="1:4" x14ac:dyDescent="0.45">
      <c r="A47" s="1">
        <v>1958</v>
      </c>
      <c r="B47" s="4">
        <f>'[1]Fig 1 Agency Holdings'!B103</f>
        <v>5269</v>
      </c>
      <c r="C47" s="4">
        <f>'[1]Fig 1 Mortgage Debt'!B103-'[1]Fig 2'!B48</f>
        <v>118731</v>
      </c>
      <c r="D47" s="11">
        <v>16.978999999999999</v>
      </c>
    </row>
    <row r="48" spans="1:4" x14ac:dyDescent="0.45">
      <c r="A48" s="1">
        <v>1958.25</v>
      </c>
      <c r="B48" s="4">
        <f>'[1]Fig 1 Agency Holdings'!B104</f>
        <v>4986</v>
      </c>
      <c r="C48" s="4">
        <f>'[1]Fig 1 Mortgage Debt'!B104-'[1]Fig 2'!B49</f>
        <v>121673</v>
      </c>
      <c r="D48" s="11">
        <v>17.009</v>
      </c>
    </row>
    <row r="49" spans="1:4" x14ac:dyDescent="0.45">
      <c r="A49" s="1">
        <v>1958.5</v>
      </c>
      <c r="B49" s="4">
        <f>'[1]Fig 1 Agency Holdings'!B105</f>
        <v>4967</v>
      </c>
      <c r="C49" s="4">
        <f>'[1]Fig 1 Mortgage Debt'!B105-'[1]Fig 2'!B50</f>
        <v>125088</v>
      </c>
      <c r="D49" s="11">
        <v>17.023</v>
      </c>
    </row>
    <row r="50" spans="1:4" x14ac:dyDescent="0.45">
      <c r="A50" s="1">
        <v>1958.75</v>
      </c>
      <c r="B50" s="4">
        <f>'[1]Fig 1 Agency Holdings'!B106</f>
        <v>5229</v>
      </c>
      <c r="C50" s="4">
        <f>'[1]Fig 1 Mortgage Debt'!B106-'[1]Fig 2'!B51</f>
        <v>128513</v>
      </c>
      <c r="D50" s="11">
        <v>17.018000000000001</v>
      </c>
    </row>
    <row r="51" spans="1:4" x14ac:dyDescent="0.45">
      <c r="A51" s="1">
        <v>1959</v>
      </c>
      <c r="B51" s="4">
        <f>'[1]Fig 1 Agency Holdings'!B107</f>
        <v>5724</v>
      </c>
      <c r="C51" s="4">
        <f>'[1]Fig 1 Mortgage Debt'!B107-'[1]Fig 2'!B52</f>
        <v>131343</v>
      </c>
      <c r="D51" s="11">
        <v>17.137</v>
      </c>
    </row>
    <row r="52" spans="1:4" x14ac:dyDescent="0.45">
      <c r="A52" s="1">
        <v>1959.25</v>
      </c>
      <c r="B52" s="4">
        <f>'[1]Fig 1 Agency Holdings'!B108</f>
        <v>6247</v>
      </c>
      <c r="C52" s="4">
        <f>'[1]Fig 1 Mortgage Debt'!B108-'[1]Fig 2'!B53</f>
        <v>134778</v>
      </c>
      <c r="D52" s="11">
        <v>17.204000000000001</v>
      </c>
    </row>
    <row r="53" spans="1:4" x14ac:dyDescent="0.45">
      <c r="A53" s="1">
        <v>1959.5</v>
      </c>
      <c r="B53" s="4">
        <f>'[1]Fig 1 Agency Holdings'!B109</f>
        <v>6732</v>
      </c>
      <c r="C53" s="4">
        <f>'[1]Fig 1 Mortgage Debt'!B109-'[1]Fig 2'!B54</f>
        <v>138487</v>
      </c>
      <c r="D53" s="11">
        <v>17.306999999999999</v>
      </c>
    </row>
    <row r="54" spans="1:4" x14ac:dyDescent="0.45">
      <c r="A54" s="1">
        <v>1959.75</v>
      </c>
      <c r="B54" s="4">
        <f>'[1]Fig 1 Agency Holdings'!B110</f>
        <v>7110</v>
      </c>
      <c r="C54" s="4">
        <f>'[1]Fig 1 Mortgage Debt'!B110-'[1]Fig 2'!B55</f>
        <v>141689</v>
      </c>
      <c r="D54" s="11">
        <v>17.401</v>
      </c>
    </row>
    <row r="55" spans="1:4" x14ac:dyDescent="0.45">
      <c r="A55" s="1">
        <v>1960</v>
      </c>
      <c r="B55" s="4">
        <f>'[1]Fig 1 Agency Holdings'!B111</f>
        <v>7314</v>
      </c>
      <c r="C55" s="4">
        <f>'[1]Fig 1 Mortgage Debt'!B111-'[1]Fig 2'!B56</f>
        <v>144465</v>
      </c>
      <c r="D55" s="11">
        <v>17.423999999999999</v>
      </c>
    </row>
    <row r="56" spans="1:4" x14ac:dyDescent="0.45">
      <c r="A56" s="1">
        <v>1960.25</v>
      </c>
      <c r="B56" s="4">
        <f>'[1]Fig 1 Agency Holdings'!B112</f>
        <v>7519</v>
      </c>
      <c r="C56" s="4">
        <f>'[1]Fig 1 Mortgage Debt'!B112-'[1]Fig 2'!B57</f>
        <v>147549</v>
      </c>
      <c r="D56" s="11">
        <v>17.515999999999998</v>
      </c>
    </row>
    <row r="57" spans="1:4" x14ac:dyDescent="0.45">
      <c r="A57" s="1">
        <v>1960.5</v>
      </c>
      <c r="B57" s="4">
        <f>'[1]Fig 1 Agency Holdings'!B113</f>
        <v>7809</v>
      </c>
      <c r="C57" s="4">
        <f>'[1]Fig 1 Mortgage Debt'!B113-'[1]Fig 2'!B58</f>
        <v>151066</v>
      </c>
      <c r="D57" s="11">
        <v>17.582999999999998</v>
      </c>
    </row>
    <row r="58" spans="1:4" x14ac:dyDescent="0.45">
      <c r="A58" s="1">
        <v>1960.75</v>
      </c>
      <c r="B58" s="4">
        <f>'[1]Fig 1 Agency Holdings'!B114</f>
        <v>8024</v>
      </c>
      <c r="C58" s="4">
        <f>'[1]Fig 1 Mortgage Debt'!B114-'[1]Fig 2'!B59</f>
        <v>154140</v>
      </c>
      <c r="D58" s="11">
        <v>17.661000000000001</v>
      </c>
    </row>
    <row r="59" spans="1:4" x14ac:dyDescent="0.45">
      <c r="A59" s="1">
        <v>1961</v>
      </c>
      <c r="B59" s="4">
        <f>'[1]Fig 1 Agency Holdings'!B115</f>
        <v>7965</v>
      </c>
      <c r="C59" s="4">
        <f>'[1]Fig 1 Mortgage Debt'!B115-'[1]Fig 2'!B60</f>
        <v>157104</v>
      </c>
      <c r="D59" s="11">
        <v>17.693999999999999</v>
      </c>
    </row>
    <row r="60" spans="1:4" x14ac:dyDescent="0.45">
      <c r="A60" s="1">
        <v>1961.25</v>
      </c>
      <c r="B60" s="4">
        <f>'[1]Fig 1 Agency Holdings'!B116</f>
        <v>7787</v>
      </c>
      <c r="C60" s="4">
        <f>'[1]Fig 1 Mortgage Debt'!B116-'[1]Fig 2'!B61</f>
        <v>160759</v>
      </c>
      <c r="D60" s="11">
        <v>17.692</v>
      </c>
    </row>
    <row r="61" spans="1:4" x14ac:dyDescent="0.45">
      <c r="A61" s="1">
        <v>1961.5</v>
      </c>
      <c r="B61" s="4">
        <f>'[1]Fig 1 Agency Holdings'!B117</f>
        <v>7945</v>
      </c>
      <c r="C61" s="4">
        <f>'[1]Fig 1 Mortgage Debt'!B117-'[1]Fig 2'!B62</f>
        <v>165024</v>
      </c>
      <c r="D61" s="11">
        <v>17.757000000000001</v>
      </c>
    </row>
    <row r="62" spans="1:4" x14ac:dyDescent="0.45">
      <c r="A62" s="1">
        <v>1961.75</v>
      </c>
      <c r="B62" s="4">
        <f>'[1]Fig 1 Agency Holdings'!B118</f>
        <v>8304</v>
      </c>
      <c r="C62" s="4">
        <f>'[1]Fig 1 Mortgage Debt'!B118-'[1]Fig 2'!B63</f>
        <v>169345</v>
      </c>
      <c r="D62" s="11">
        <v>17.777000000000001</v>
      </c>
    </row>
    <row r="63" spans="1:4" x14ac:dyDescent="0.45">
      <c r="A63" s="1">
        <v>1962</v>
      </c>
      <c r="B63" s="4">
        <f>'[1]Fig 1 Agency Holdings'!B119</f>
        <v>8520</v>
      </c>
      <c r="C63" s="4">
        <f>'[1]Fig 1 Mortgage Debt'!B119-'[1]Fig 2'!B64</f>
        <v>172186</v>
      </c>
      <c r="D63" s="11">
        <v>17.856000000000002</v>
      </c>
    </row>
    <row r="64" spans="1:4" x14ac:dyDescent="0.45">
      <c r="A64" s="1">
        <v>1962.25</v>
      </c>
      <c r="B64" s="4">
        <f>'[1]Fig 1 Agency Holdings'!B120</f>
        <v>8378</v>
      </c>
      <c r="C64" s="4">
        <f>'[1]Fig 1 Mortgage Debt'!B120-'[1]Fig 2'!B65</f>
        <v>176796</v>
      </c>
      <c r="D64" s="11">
        <v>17.917999999999999</v>
      </c>
    </row>
    <row r="65" spans="1:4" x14ac:dyDescent="0.45">
      <c r="A65" s="1">
        <v>1962.5</v>
      </c>
      <c r="B65" s="4">
        <f>'[1]Fig 1 Agency Holdings'!B121</f>
        <v>8336</v>
      </c>
      <c r="C65" s="4">
        <f>'[1]Fig 1 Mortgage Debt'!B121-'[1]Fig 2'!B66</f>
        <v>181778</v>
      </c>
      <c r="D65" s="11">
        <v>17.965</v>
      </c>
    </row>
    <row r="66" spans="1:4" x14ac:dyDescent="0.45">
      <c r="A66" s="1">
        <v>1962.75</v>
      </c>
      <c r="B66" s="4">
        <f>'[1]Fig 1 Agency Holdings'!B122</f>
        <v>8372</v>
      </c>
      <c r="C66" s="4">
        <f>'[1]Fig 1 Mortgage Debt'!B122-'[1]Fig 2'!B67</f>
        <v>186667</v>
      </c>
      <c r="D66" s="11">
        <v>18.018000000000001</v>
      </c>
    </row>
    <row r="67" spans="1:4" x14ac:dyDescent="0.45">
      <c r="A67" s="1">
        <v>1963</v>
      </c>
      <c r="B67" s="4">
        <f>'[1]Fig 1 Agency Holdings'!B123</f>
        <v>7983</v>
      </c>
      <c r="C67" s="4">
        <f>'[1]Fig 1 Mortgage Debt'!B123-'[1]Fig 2'!B68</f>
        <v>190751</v>
      </c>
      <c r="D67" s="11">
        <v>18.068999999999999</v>
      </c>
    </row>
    <row r="68" spans="1:4" x14ac:dyDescent="0.45">
      <c r="A68" s="1">
        <v>1963.25</v>
      </c>
      <c r="B68" s="4">
        <f>'[1]Fig 1 Agency Holdings'!B124</f>
        <v>7269</v>
      </c>
      <c r="C68" s="4">
        <f>'[1]Fig 1 Mortgage Debt'!B124-'[1]Fig 2'!B69</f>
        <v>196734</v>
      </c>
      <c r="D68" s="11">
        <v>18.094999999999999</v>
      </c>
    </row>
    <row r="69" spans="1:4" x14ac:dyDescent="0.45">
      <c r="A69" s="1">
        <v>1963.5</v>
      </c>
      <c r="B69" s="4">
        <f>'[1]Fig 1 Agency Holdings'!B125</f>
        <v>7141</v>
      </c>
      <c r="C69" s="4">
        <f>'[1]Fig 1 Mortgage Debt'!B125-'[1]Fig 2'!B70</f>
        <v>202515</v>
      </c>
      <c r="D69" s="11">
        <v>18.181000000000001</v>
      </c>
    </row>
    <row r="70" spans="1:4" x14ac:dyDescent="0.45">
      <c r="A70" s="1">
        <v>1963.75</v>
      </c>
      <c r="B70" s="4">
        <f>'[1]Fig 1 Agency Holdings'!B126</f>
        <v>7162</v>
      </c>
      <c r="C70" s="4">
        <f>'[1]Fig 1 Mortgage Debt'!B126-'[1]Fig 2'!B71</f>
        <v>207968</v>
      </c>
      <c r="D70" s="11">
        <v>18.248999999999999</v>
      </c>
    </row>
    <row r="71" spans="1:4" x14ac:dyDescent="0.45">
      <c r="A71" s="1">
        <v>1964</v>
      </c>
      <c r="B71" s="4">
        <f>'[1]Fig 1 Agency Holdings'!B127</f>
        <v>7131</v>
      </c>
      <c r="C71" s="4">
        <f>'[1]Fig 1 Mortgage Debt'!B127-'[1]Fig 2'!B72</f>
        <v>212581</v>
      </c>
      <c r="D71" s="11">
        <v>18.335999999999999</v>
      </c>
    </row>
    <row r="72" spans="1:4" x14ac:dyDescent="0.45">
      <c r="A72" s="1">
        <v>1964.25</v>
      </c>
      <c r="B72" s="4">
        <f>'[1]Fig 1 Agency Holdings'!B128</f>
        <v>7042</v>
      </c>
      <c r="C72" s="4">
        <f>'[1]Fig 1 Mortgage Debt'!B128-'[1]Fig 2'!B73</f>
        <v>218421</v>
      </c>
      <c r="D72" s="11">
        <v>18.378</v>
      </c>
    </row>
    <row r="73" spans="1:4" x14ac:dyDescent="0.45">
      <c r="A73" s="1">
        <v>1964.5</v>
      </c>
      <c r="B73" s="4">
        <f>'[1]Fig 1 Agency Holdings'!B129</f>
        <v>6997</v>
      </c>
      <c r="C73" s="4">
        <f>'[1]Fig 1 Mortgage Debt'!B129-'[1]Fig 2'!B74</f>
        <v>224392</v>
      </c>
      <c r="D73" s="11">
        <v>18.440000000000001</v>
      </c>
    </row>
    <row r="74" spans="1:4" x14ac:dyDescent="0.45">
      <c r="A74" s="1">
        <v>1964.75</v>
      </c>
      <c r="B74" s="4">
        <f>'[1]Fig 1 Agency Holdings'!B130</f>
        <v>7010</v>
      </c>
      <c r="C74" s="4">
        <f>'[1]Fig 1 Mortgage Debt'!B130-'[1]Fig 2'!B75</f>
        <v>229903</v>
      </c>
      <c r="D74" s="11">
        <v>18.503</v>
      </c>
    </row>
    <row r="75" spans="1:4" x14ac:dyDescent="0.45">
      <c r="A75" s="1">
        <v>1965</v>
      </c>
      <c r="B75" s="4">
        <f>'[1]Fig 1 Agency Holdings'!B131</f>
        <v>6984</v>
      </c>
      <c r="C75" s="4">
        <f>'[1]Fig 1 Mortgage Debt'!B131-'[1]Fig 2'!B76</f>
        <v>234291</v>
      </c>
      <c r="D75" s="11">
        <v>18.562000000000001</v>
      </c>
    </row>
    <row r="76" spans="1:4" x14ac:dyDescent="0.45">
      <c r="A76" s="1">
        <v>1965.25</v>
      </c>
      <c r="B76" s="4">
        <f>'[1]Fig 1 Agency Holdings'!B132</f>
        <v>6885</v>
      </c>
      <c r="C76" s="4">
        <f>'[1]Fig 1 Mortgage Debt'!B132-'[1]Fig 2'!B77</f>
        <v>239744</v>
      </c>
      <c r="D76" s="11">
        <v>18.655000000000001</v>
      </c>
    </row>
    <row r="77" spans="1:4" x14ac:dyDescent="0.45">
      <c r="A77" s="1">
        <v>1965.5</v>
      </c>
      <c r="B77" s="4">
        <f>'[1]Fig 1 Agency Holdings'!B133</f>
        <v>6991</v>
      </c>
      <c r="C77" s="4">
        <f>'[1]Fig 1 Mortgage Debt'!B133-'[1]Fig 2'!B78</f>
        <v>245294</v>
      </c>
      <c r="D77" s="11">
        <v>18.725000000000001</v>
      </c>
    </row>
    <row r="78" spans="1:4" x14ac:dyDescent="0.45">
      <c r="A78" s="1">
        <v>1965.75</v>
      </c>
      <c r="B78" s="4">
        <f>'[1]Fig 1 Agency Holdings'!B134</f>
        <v>7422</v>
      </c>
      <c r="C78" s="4">
        <f>'[1]Fig 1 Mortgage Debt'!B134-'[1]Fig 2'!B79</f>
        <v>250240</v>
      </c>
      <c r="D78" s="11">
        <v>18.782</v>
      </c>
    </row>
    <row r="79" spans="1:4" x14ac:dyDescent="0.45">
      <c r="A79" s="1">
        <v>1966</v>
      </c>
      <c r="B79" s="4">
        <f>'[1]Fig 1 Agency Holdings'!B135</f>
        <v>8373</v>
      </c>
      <c r="C79" s="4">
        <f>'[1]Fig 1 Mortgage Debt'!B135-'[1]Fig 2'!B80</f>
        <v>254172</v>
      </c>
      <c r="D79" s="11">
        <v>18.928000000000001</v>
      </c>
    </row>
    <row r="80" spans="1:4" x14ac:dyDescent="0.45">
      <c r="A80" s="1">
        <v>1966.25</v>
      </c>
      <c r="B80" s="4">
        <f>'[1]Fig 1 Agency Holdings'!B136</f>
        <v>9035</v>
      </c>
      <c r="C80" s="4">
        <f>'[1]Fig 1 Mortgage Debt'!B136-'[1]Fig 2'!B81</f>
        <v>258272</v>
      </c>
      <c r="D80" s="11">
        <v>19.082999999999998</v>
      </c>
    </row>
    <row r="81" spans="1:4" x14ac:dyDescent="0.45">
      <c r="A81" s="1">
        <v>1966.5</v>
      </c>
      <c r="B81" s="4">
        <f>'[1]Fig 1 Agency Holdings'!B137</f>
        <v>9661</v>
      </c>
      <c r="C81" s="4">
        <f>'[1]Fig 1 Mortgage Debt'!B137-'[1]Fig 2'!B82</f>
        <v>261319</v>
      </c>
      <c r="D81" s="11">
        <v>19.23</v>
      </c>
    </row>
    <row r="82" spans="1:4" x14ac:dyDescent="0.45">
      <c r="A82" s="1">
        <v>1966.75</v>
      </c>
      <c r="B82" s="4">
        <f>'[1]Fig 1 Agency Holdings'!B138</f>
        <v>10229</v>
      </c>
      <c r="C82" s="4">
        <f>'[1]Fig 1 Mortgage Debt'!B138-'[1]Fig 2'!B83</f>
        <v>263788</v>
      </c>
      <c r="D82" s="11">
        <v>19.379000000000001</v>
      </c>
    </row>
    <row r="83" spans="1:4" x14ac:dyDescent="0.45">
      <c r="A83" s="1">
        <v>1967</v>
      </c>
      <c r="B83" s="4">
        <f>'[1]Fig 1 Agency Holdings'!B139</f>
        <v>10657</v>
      </c>
      <c r="C83" s="4">
        <f>'[1]Fig 1 Mortgage Debt'!B139-'[1]Fig 2'!B84</f>
        <v>265532</v>
      </c>
      <c r="D83" s="11">
        <v>19.436</v>
      </c>
    </row>
    <row r="84" spans="1:4" x14ac:dyDescent="0.45">
      <c r="A84" s="1">
        <v>1967.25</v>
      </c>
      <c r="B84" s="4">
        <f>'[1]Fig 1 Agency Holdings'!B140</f>
        <v>10749</v>
      </c>
      <c r="C84" s="4">
        <f>'[1]Fig 1 Mortgage Debt'!B140-'[1]Fig 2'!B85</f>
        <v>269128</v>
      </c>
      <c r="D84" s="11">
        <v>19.527999999999999</v>
      </c>
    </row>
    <row r="85" spans="1:4" x14ac:dyDescent="0.45">
      <c r="A85" s="1">
        <v>1967.5</v>
      </c>
      <c r="B85" s="4">
        <f>'[1]Fig 1 Agency Holdings'!B141</f>
        <v>11423</v>
      </c>
      <c r="C85" s="4">
        <f>'[1]Fig 1 Mortgage Debt'!B141-'[1]Fig 2'!B86</f>
        <v>273872</v>
      </c>
      <c r="D85" s="11">
        <v>19.707999999999998</v>
      </c>
    </row>
    <row r="86" spans="1:4" x14ac:dyDescent="0.45">
      <c r="A86" s="1">
        <v>1967.75</v>
      </c>
      <c r="B86" s="4">
        <f>'[1]Fig 1 Agency Holdings'!B142</f>
        <v>12332</v>
      </c>
      <c r="C86" s="4">
        <f>'[1]Fig 1 Mortgage Debt'!B142-'[1]Fig 2'!B87</f>
        <v>278457</v>
      </c>
      <c r="D86" s="11">
        <v>19.876999999999999</v>
      </c>
    </row>
    <row r="87" spans="1:4" x14ac:dyDescent="0.45">
      <c r="A87" s="1">
        <v>1968</v>
      </c>
      <c r="B87" s="4">
        <f>'[1]Fig 1 Agency Holdings'!B143</f>
        <v>13336</v>
      </c>
      <c r="C87" s="4">
        <f>'[1]Fig 1 Mortgage Debt'!B143-'[1]Fig 2'!B88</f>
        <v>281519</v>
      </c>
      <c r="D87" s="11">
        <v>20.087</v>
      </c>
    </row>
    <row r="88" spans="1:4" x14ac:dyDescent="0.45">
      <c r="A88" s="1">
        <v>1968.25</v>
      </c>
      <c r="B88" s="4">
        <f>'[1]Fig 1 Agency Holdings'!B144</f>
        <v>14114</v>
      </c>
      <c r="C88" s="4">
        <f>'[1]Fig 1 Mortgage Debt'!B144-'[1]Fig 2'!B89</f>
        <v>285803</v>
      </c>
      <c r="D88" s="11">
        <v>20.291</v>
      </c>
    </row>
    <row r="89" spans="1:4" x14ac:dyDescent="0.45">
      <c r="A89" s="1">
        <v>1968.5</v>
      </c>
      <c r="B89" s="4">
        <f>'[1]Fig 1 Agency Holdings'!B145</f>
        <v>14638</v>
      </c>
      <c r="C89" s="4">
        <f>'[1]Fig 1 Mortgage Debt'!B145-'[1]Fig 2'!B90</f>
        <v>290686</v>
      </c>
      <c r="D89" s="11">
        <v>20.501999999999999</v>
      </c>
    </row>
    <row r="90" spans="1:4" x14ac:dyDescent="0.45">
      <c r="A90" s="1">
        <v>1968.75</v>
      </c>
      <c r="B90" s="4">
        <f>'[1]Fig 1 Agency Holdings'!B146</f>
        <v>15222</v>
      </c>
      <c r="C90" s="4">
        <f>'[1]Fig 1 Mortgage Debt'!B146-'[1]Fig 2'!B91</f>
        <v>295963</v>
      </c>
      <c r="D90" s="11">
        <v>20.728999999999999</v>
      </c>
    </row>
    <row r="91" spans="1:4" x14ac:dyDescent="0.45">
      <c r="A91" s="1">
        <v>1969</v>
      </c>
      <c r="B91" s="4">
        <f>'[1]Fig 1 Agency Holdings'!B147</f>
        <v>15915</v>
      </c>
      <c r="C91" s="4">
        <f>'[1]Fig 1 Mortgage Debt'!B147-'[1]Fig 2'!B92</f>
        <v>298138</v>
      </c>
      <c r="D91" s="11">
        <v>20.933</v>
      </c>
    </row>
    <row r="92" spans="1:4" x14ac:dyDescent="0.45">
      <c r="A92" s="1">
        <v>1969.25</v>
      </c>
      <c r="B92" s="4">
        <f>'[1]Fig 1 Agency Holdings'!B148</f>
        <v>16598</v>
      </c>
      <c r="C92" s="4">
        <f>'[1]Fig 1 Mortgage Debt'!B148-'[1]Fig 2'!B93</f>
        <v>303492</v>
      </c>
      <c r="D92" s="11">
        <v>21.201000000000001</v>
      </c>
    </row>
    <row r="93" spans="1:4" x14ac:dyDescent="0.45">
      <c r="A93" s="1">
        <v>1969.5</v>
      </c>
      <c r="B93" s="4">
        <f>'[1]Fig 1 Agency Holdings'!B149</f>
        <v>17982</v>
      </c>
      <c r="C93" s="4">
        <f>'[1]Fig 1 Mortgage Debt'!B149-'[1]Fig 2'!B94</f>
        <v>308042</v>
      </c>
      <c r="D93" s="11">
        <v>21.462</v>
      </c>
    </row>
    <row r="94" spans="1:4" x14ac:dyDescent="0.45">
      <c r="A94" s="1">
        <v>1969.75</v>
      </c>
      <c r="B94" s="4">
        <f>'[1]Fig 1 Agency Holdings'!B150</f>
        <v>19892</v>
      </c>
      <c r="C94" s="4">
        <f>'[1]Fig 1 Mortgage Debt'!B150-'[1]Fig 2'!B95</f>
        <v>311973</v>
      </c>
      <c r="D94" s="11">
        <v>21.71</v>
      </c>
    </row>
    <row r="95" spans="1:4" x14ac:dyDescent="0.45">
      <c r="A95" s="1">
        <v>1970</v>
      </c>
      <c r="B95" s="4">
        <f>'[1]Fig 1 Agency Holdings'!B151</f>
        <v>21555</v>
      </c>
      <c r="C95" s="4">
        <f>'[1]Fig 1 Mortgage Debt'!B151-'[1]Fig 2'!B96</f>
        <v>312883</v>
      </c>
      <c r="D95" s="11">
        <v>21.962</v>
      </c>
    </row>
    <row r="96" spans="1:4" x14ac:dyDescent="0.45">
      <c r="A96" s="1">
        <v>1970.25</v>
      </c>
      <c r="B96" s="4">
        <f>'[1]Fig 1 Agency Holdings'!B152</f>
        <v>22780</v>
      </c>
      <c r="C96" s="4">
        <f>'[1]Fig 1 Mortgage Debt'!B152-'[1]Fig 2'!B97</f>
        <v>316640</v>
      </c>
      <c r="D96" s="11">
        <v>22.204999999999998</v>
      </c>
    </row>
    <row r="97" spans="1:4" x14ac:dyDescent="0.45">
      <c r="A97" s="1">
        <v>1970.5</v>
      </c>
      <c r="B97" s="4">
        <f>'[1]Fig 1 Agency Holdings'!B153</f>
        <v>24034</v>
      </c>
      <c r="C97" s="4">
        <f>'[1]Fig 1 Mortgage Debt'!B153-'[1]Fig 2'!B98</f>
        <v>321983</v>
      </c>
      <c r="D97" s="11">
        <v>22.420999999999999</v>
      </c>
    </row>
    <row r="98" spans="1:4" x14ac:dyDescent="0.45">
      <c r="A98" s="1">
        <v>1970.75</v>
      </c>
      <c r="B98" s="4">
        <f>'[1]Fig 1 Agency Holdings'!B154</f>
        <v>25148</v>
      </c>
      <c r="C98" s="4">
        <f>'[1]Fig 1 Mortgage Debt'!B154-'[1]Fig 2'!B99</f>
        <v>327221</v>
      </c>
      <c r="D98" s="11">
        <v>22.712</v>
      </c>
    </row>
    <row r="99" spans="1:4" x14ac:dyDescent="0.45">
      <c r="A99" s="1">
        <v>1971</v>
      </c>
      <c r="B99" s="4">
        <f>'[1]Fig 1 Agency Holdings'!B155</f>
        <v>25008</v>
      </c>
      <c r="C99" s="4">
        <f>'[1]Fig 1 Mortgage Debt'!B155-'[1]Fig 2'!B100</f>
        <v>333653</v>
      </c>
      <c r="D99" s="11">
        <v>22.927</v>
      </c>
    </row>
    <row r="100" spans="1:4" x14ac:dyDescent="0.45">
      <c r="A100" s="1">
        <v>1971.25</v>
      </c>
      <c r="B100" s="4">
        <f>'[1]Fig 1 Agency Holdings'!B156</f>
        <v>25120</v>
      </c>
      <c r="C100" s="4">
        <f>'[1]Fig 1 Mortgage Debt'!B156-'[1]Fig 2'!B101</f>
        <v>343138</v>
      </c>
      <c r="D100" s="11">
        <v>23.189</v>
      </c>
    </row>
    <row r="101" spans="1:4" x14ac:dyDescent="0.45">
      <c r="A101" s="1">
        <v>1971.5</v>
      </c>
      <c r="B101" s="4">
        <f>'[1]Fig 1 Agency Holdings'!B157</f>
        <v>26774</v>
      </c>
      <c r="C101" s="4">
        <f>'[1]Fig 1 Mortgage Debt'!B157-'[1]Fig 2'!B102</f>
        <v>352004</v>
      </c>
      <c r="D101" s="11">
        <v>23.417000000000002</v>
      </c>
    </row>
    <row r="102" spans="1:4" x14ac:dyDescent="0.45">
      <c r="A102" s="1">
        <v>1971.75</v>
      </c>
      <c r="B102" s="4">
        <f>'[1]Fig 1 Agency Holdings'!B158</f>
        <v>27860</v>
      </c>
      <c r="C102" s="4">
        <f>'[1]Fig 1 Mortgage Debt'!B158-'[1]Fig 2'!B103</f>
        <v>360645</v>
      </c>
      <c r="D102" s="11">
        <v>23.562999999999999</v>
      </c>
    </row>
    <row r="103" spans="1:4" x14ac:dyDescent="0.45">
      <c r="A103" s="1">
        <v>1972</v>
      </c>
      <c r="B103" s="4">
        <f>'[1]Fig 1 Agency Holdings'!B159</f>
        <v>28538</v>
      </c>
      <c r="C103" s="4">
        <f>'[1]Fig 1 Mortgage Debt'!B159-'[1]Fig 2'!B104</f>
        <v>369895</v>
      </c>
      <c r="D103" s="11">
        <v>23.812000000000001</v>
      </c>
    </row>
    <row r="104" spans="1:4" x14ac:dyDescent="0.45">
      <c r="A104" s="1">
        <v>1972.25</v>
      </c>
      <c r="B104" s="4">
        <f>'[1]Fig 1 Agency Holdings'!B160</f>
        <v>29261</v>
      </c>
      <c r="C104" s="4">
        <f>'[1]Fig 1 Mortgage Debt'!B160-'[1]Fig 2'!B105</f>
        <v>382511</v>
      </c>
      <c r="D104" s="11">
        <v>23.95</v>
      </c>
    </row>
    <row r="105" spans="1:4" x14ac:dyDescent="0.45">
      <c r="A105" s="1">
        <v>1972.5</v>
      </c>
      <c r="B105" s="4">
        <f>'[1]Fig 1 Agency Holdings'!B161</f>
        <v>29930</v>
      </c>
      <c r="C105" s="4">
        <f>'[1]Fig 1 Mortgage Debt'!B161-'[1]Fig 2'!B106</f>
        <v>396251</v>
      </c>
      <c r="D105" s="11">
        <v>24.161000000000001</v>
      </c>
    </row>
    <row r="106" spans="1:4" x14ac:dyDescent="0.45">
      <c r="A106" s="1">
        <v>1972.75</v>
      </c>
      <c r="B106" s="4">
        <f>'[1]Fig 1 Agency Holdings'!B162</f>
        <v>30319</v>
      </c>
      <c r="C106" s="4">
        <f>'[1]Fig 1 Mortgage Debt'!B162-'[1]Fig 2'!B107</f>
        <v>409938</v>
      </c>
      <c r="D106" s="11">
        <v>24.358000000000001</v>
      </c>
    </row>
    <row r="107" spans="1:4" x14ac:dyDescent="0.45">
      <c r="A107" s="1">
        <v>1973</v>
      </c>
      <c r="B107" s="4">
        <f>'[1]Fig 1 Agency Holdings'!B163</f>
        <v>30821</v>
      </c>
      <c r="C107" s="4">
        <f>'[1]Fig 1 Mortgage Debt'!B163-'[1]Fig 2'!B108</f>
        <v>419727</v>
      </c>
      <c r="D107" s="11">
        <v>24.652000000000001</v>
      </c>
    </row>
    <row r="108" spans="1:4" x14ac:dyDescent="0.45">
      <c r="A108" s="1">
        <v>1973.25</v>
      </c>
      <c r="B108" s="4">
        <f>'[1]Fig 1 Agency Holdings'!B164</f>
        <v>31097</v>
      </c>
      <c r="C108" s="4">
        <f>'[1]Fig 1 Mortgage Debt'!B164-'[1]Fig 2'!B109</f>
        <v>434884</v>
      </c>
      <c r="D108" s="11">
        <v>25.126999999999999</v>
      </c>
    </row>
    <row r="109" spans="1:4" x14ac:dyDescent="0.45">
      <c r="A109" s="1">
        <v>1973.5</v>
      </c>
      <c r="B109" s="4">
        <f>'[1]Fig 1 Agency Holdings'!B165</f>
        <v>33740</v>
      </c>
      <c r="C109" s="4">
        <f>'[1]Fig 1 Mortgage Debt'!B165-'[1]Fig 2'!B110</f>
        <v>447281</v>
      </c>
      <c r="D109" s="11">
        <v>25.584</v>
      </c>
    </row>
    <row r="110" spans="1:4" x14ac:dyDescent="0.45">
      <c r="A110" s="1">
        <v>1973.75</v>
      </c>
      <c r="B110" s="4">
        <f>'[1]Fig 1 Agency Holdings'!B166</f>
        <v>34956</v>
      </c>
      <c r="C110" s="4">
        <f>'[1]Fig 1 Mortgage Debt'!B166-'[1]Fig 2'!B111</f>
        <v>458075</v>
      </c>
      <c r="D110" s="11">
        <v>26.108000000000001</v>
      </c>
    </row>
    <row r="111" spans="1:4" x14ac:dyDescent="0.45">
      <c r="A111" s="1">
        <v>1974</v>
      </c>
      <c r="B111" s="4">
        <f>'[1]Fig 1 Agency Holdings'!B167</f>
        <v>35546</v>
      </c>
      <c r="C111" s="4">
        <f>'[1]Fig 1 Mortgage Debt'!B167-'[1]Fig 2'!B112</f>
        <v>467718</v>
      </c>
      <c r="D111" s="11">
        <v>26.884</v>
      </c>
    </row>
    <row r="112" spans="1:4" x14ac:dyDescent="0.45">
      <c r="A112" s="1">
        <v>1974.25</v>
      </c>
      <c r="B112" s="4">
        <f>'[1]Fig 1 Agency Holdings'!B168</f>
        <v>38457</v>
      </c>
      <c r="C112" s="4">
        <f>'[1]Fig 1 Mortgage Debt'!B168-'[1]Fig 2'!B113</f>
        <v>477602</v>
      </c>
      <c r="D112" s="11">
        <v>27.645</v>
      </c>
    </row>
    <row r="113" spans="1:4" x14ac:dyDescent="0.45">
      <c r="A113" s="1">
        <v>1974.5</v>
      </c>
      <c r="B113" s="4">
        <f>'[1]Fig 1 Agency Holdings'!B169</f>
        <v>41371</v>
      </c>
      <c r="C113" s="4">
        <f>'[1]Fig 1 Mortgage Debt'!B169-'[1]Fig 2'!B114</f>
        <v>486421</v>
      </c>
      <c r="D113" s="11">
        <v>28.391999999999999</v>
      </c>
    </row>
    <row r="114" spans="1:4" x14ac:dyDescent="0.45">
      <c r="A114" s="1">
        <v>1974.75</v>
      </c>
      <c r="B114" s="4">
        <f>'[1]Fig 1 Agency Holdings'!B170</f>
        <v>44562</v>
      </c>
      <c r="C114" s="4">
        <f>'[1]Fig 1 Mortgage Debt'!B170-'[1]Fig 2'!B115</f>
        <v>490663</v>
      </c>
      <c r="D114" s="11">
        <v>29.114000000000001</v>
      </c>
    </row>
    <row r="115" spans="1:4" x14ac:dyDescent="0.45">
      <c r="A115" s="1">
        <v>1975</v>
      </c>
      <c r="B115" s="4">
        <f>'[1]Fig 1 Agency Holdings'!B171</f>
        <v>44981</v>
      </c>
      <c r="C115" s="4">
        <f>'[1]Fig 1 Mortgage Debt'!B171-'[1]Fig 2'!B116</f>
        <v>495556</v>
      </c>
      <c r="D115" s="11">
        <v>29.664000000000001</v>
      </c>
    </row>
    <row r="116" spans="1:4" x14ac:dyDescent="0.45">
      <c r="A116" s="1">
        <v>1975.25</v>
      </c>
      <c r="B116" s="4">
        <f>'[1]Fig 1 Agency Holdings'!B172</f>
        <v>47156</v>
      </c>
      <c r="C116" s="4">
        <f>'[1]Fig 1 Mortgage Debt'!B172-'[1]Fig 2'!B117</f>
        <v>504405</v>
      </c>
      <c r="D116" s="11">
        <v>30.03</v>
      </c>
    </row>
    <row r="117" spans="1:4" x14ac:dyDescent="0.45">
      <c r="A117" s="1">
        <v>1975.5</v>
      </c>
      <c r="B117" s="4">
        <f>'[1]Fig 1 Agency Holdings'!B173</f>
        <v>49982</v>
      </c>
      <c r="C117" s="4">
        <f>'[1]Fig 1 Mortgage Debt'!B173-'[1]Fig 2'!B118</f>
        <v>513614</v>
      </c>
      <c r="D117" s="11">
        <v>30.591999999999999</v>
      </c>
    </row>
    <row r="118" spans="1:4" x14ac:dyDescent="0.45">
      <c r="A118" s="1">
        <v>1975.75</v>
      </c>
      <c r="B118" s="4">
        <f>'[1]Fig 1 Agency Holdings'!B174</f>
        <v>52471</v>
      </c>
      <c r="C118" s="4">
        <f>'[1]Fig 1 Mortgage Debt'!B174-'[1]Fig 2'!B119</f>
        <v>522225</v>
      </c>
      <c r="D118" s="11">
        <v>31.105</v>
      </c>
    </row>
    <row r="119" spans="1:4" x14ac:dyDescent="0.45">
      <c r="A119" s="1">
        <v>1976</v>
      </c>
      <c r="B119" s="4">
        <f>'[1]Fig 1 Agency Holdings'!B175</f>
        <v>52946</v>
      </c>
      <c r="C119" s="4">
        <f>'[1]Fig 1 Mortgage Debt'!B175-'[1]Fig 2'!B120</f>
        <v>535428</v>
      </c>
      <c r="D119" s="11">
        <v>31.449000000000002</v>
      </c>
    </row>
    <row r="120" spans="1:4" x14ac:dyDescent="0.45">
      <c r="A120" s="1">
        <v>1976.25</v>
      </c>
      <c r="B120" s="4">
        <f>'[1]Fig 1 Agency Holdings'!B176</f>
        <v>51401</v>
      </c>
      <c r="C120" s="4">
        <f>'[1]Fig 1 Mortgage Debt'!B176-'[1]Fig 2'!B121</f>
        <v>553251</v>
      </c>
      <c r="D120" s="11">
        <v>31.710999999999999</v>
      </c>
    </row>
    <row r="121" spans="1:4" x14ac:dyDescent="0.45">
      <c r="A121" s="1">
        <v>1976.5</v>
      </c>
      <c r="B121" s="4">
        <f>'[1]Fig 1 Agency Holdings'!B177</f>
        <v>52570</v>
      </c>
      <c r="C121" s="4">
        <f>'[1]Fig 1 Mortgage Debt'!B177-'[1]Fig 2'!B122</f>
        <v>571123</v>
      </c>
      <c r="D121" s="11">
        <v>32.192</v>
      </c>
    </row>
    <row r="122" spans="1:4" x14ac:dyDescent="0.45">
      <c r="A122" s="1">
        <v>1976.75</v>
      </c>
      <c r="B122" s="4">
        <f>'[1]Fig 1 Agency Holdings'!B178</f>
        <v>52314</v>
      </c>
      <c r="C122" s="4">
        <f>'[1]Fig 1 Mortgage Debt'!B178-'[1]Fig 2'!B123</f>
        <v>588603</v>
      </c>
      <c r="D122" s="11">
        <v>32.700000000000003</v>
      </c>
    </row>
    <row r="123" spans="1:4" x14ac:dyDescent="0.45">
      <c r="A123" s="1">
        <v>1977</v>
      </c>
      <c r="B123" s="4">
        <f>'[1]Fig 1 Agency Holdings'!B179</f>
        <v>51509</v>
      </c>
      <c r="C123" s="4">
        <f>'[1]Fig 1 Mortgage Debt'!B179-'[1]Fig 2'!B124</f>
        <v>605915</v>
      </c>
      <c r="D123" s="11">
        <v>33.284999999999997</v>
      </c>
    </row>
    <row r="124" spans="1:4" x14ac:dyDescent="0.45">
      <c r="A124" s="1">
        <v>1977.25</v>
      </c>
      <c r="B124" s="4">
        <f>'[1]Fig 1 Agency Holdings'!B180</f>
        <v>53220</v>
      </c>
      <c r="C124" s="4">
        <f>'[1]Fig 1 Mortgage Debt'!B180-'[1]Fig 2'!B125</f>
        <v>632364</v>
      </c>
      <c r="D124" s="11">
        <v>33.854999999999997</v>
      </c>
    </row>
    <row r="125" spans="1:4" x14ac:dyDescent="0.45">
      <c r="A125" s="1">
        <v>1977.5</v>
      </c>
      <c r="B125" s="4">
        <f>'[1]Fig 1 Agency Holdings'!B181</f>
        <v>54257</v>
      </c>
      <c r="C125" s="4">
        <f>'[1]Fig 1 Mortgage Debt'!B181-'[1]Fig 2'!B126</f>
        <v>660775</v>
      </c>
      <c r="D125" s="11">
        <v>34.366</v>
      </c>
    </row>
    <row r="126" spans="1:4" x14ac:dyDescent="0.45">
      <c r="A126" s="1">
        <v>1977.75</v>
      </c>
      <c r="B126" s="4">
        <f>'[1]Fig 1 Agency Holdings'!B182</f>
        <v>55543</v>
      </c>
      <c r="C126" s="4">
        <f>'[1]Fig 1 Mortgage Debt'!B182-'[1]Fig 2'!B127</f>
        <v>686460</v>
      </c>
      <c r="D126" s="11">
        <v>34.859000000000002</v>
      </c>
    </row>
    <row r="127" spans="1:4" x14ac:dyDescent="0.45">
      <c r="A127" s="1">
        <v>1978</v>
      </c>
      <c r="B127" s="4">
        <f>'[1]Fig 1 Agency Holdings'!B183</f>
        <v>57079</v>
      </c>
      <c r="C127" s="4">
        <f>'[1]Fig 1 Mortgage Debt'!B183-'[1]Fig 2'!B128</f>
        <v>705827</v>
      </c>
      <c r="D127" s="11">
        <v>35.439</v>
      </c>
    </row>
    <row r="128" spans="1:4" x14ac:dyDescent="0.45">
      <c r="A128" s="1">
        <v>1978.25</v>
      </c>
      <c r="B128" s="4">
        <f>'[1]Fig 1 Agency Holdings'!B184</f>
        <v>59599</v>
      </c>
      <c r="C128" s="4">
        <f>'[1]Fig 1 Mortgage Debt'!B184-'[1]Fig 2'!B129</f>
        <v>735213</v>
      </c>
      <c r="D128" s="11">
        <v>36.17</v>
      </c>
    </row>
    <row r="129" spans="1:4" x14ac:dyDescent="0.45">
      <c r="A129" s="1">
        <v>1978.5</v>
      </c>
      <c r="B129" s="4">
        <f>'[1]Fig 1 Agency Holdings'!B185</f>
        <v>63663</v>
      </c>
      <c r="C129" s="4">
        <f>'[1]Fig 1 Mortgage Debt'!B185-'[1]Fig 2'!B130</f>
        <v>766377</v>
      </c>
      <c r="D129" s="11">
        <v>36.805999999999997</v>
      </c>
    </row>
    <row r="130" spans="1:4" x14ac:dyDescent="0.45">
      <c r="A130" s="1">
        <v>1978.75</v>
      </c>
      <c r="B130" s="4">
        <f>'[1]Fig 1 Agency Holdings'!B186</f>
        <v>67101</v>
      </c>
      <c r="C130" s="4">
        <f>'[1]Fig 1 Mortgage Debt'!B186-'[1]Fig 2'!B131</f>
        <v>796305</v>
      </c>
      <c r="D130" s="11">
        <v>37.502000000000002</v>
      </c>
    </row>
    <row r="131" spans="1:4" x14ac:dyDescent="0.45">
      <c r="A131" s="1">
        <v>1979</v>
      </c>
      <c r="B131" s="4">
        <f>'[1]Fig 1 Agency Holdings'!B187</f>
        <v>71595</v>
      </c>
      <c r="C131" s="4">
        <f>'[1]Fig 1 Mortgage Debt'!B187-'[1]Fig 2'!B132</f>
        <v>818913</v>
      </c>
      <c r="D131" s="11">
        <v>38.204999999999998</v>
      </c>
    </row>
    <row r="132" spans="1:4" x14ac:dyDescent="0.45">
      <c r="A132" s="1">
        <v>1979.25</v>
      </c>
      <c r="B132" s="4">
        <f>'[1]Fig 1 Agency Holdings'!B188</f>
        <v>73979</v>
      </c>
      <c r="C132" s="4">
        <f>'[1]Fig 1 Mortgage Debt'!B188-'[1]Fig 2'!B133</f>
        <v>850793</v>
      </c>
      <c r="D132" s="11">
        <v>39.246000000000002</v>
      </c>
    </row>
    <row r="133" spans="1:4" x14ac:dyDescent="0.45">
      <c r="A133" s="1">
        <v>1979.5</v>
      </c>
      <c r="B133" s="4">
        <f>'[1]Fig 1 Agency Holdings'!B189</f>
        <v>76090</v>
      </c>
      <c r="C133" s="4">
        <f>'[1]Fig 1 Mortgage Debt'!B189-'[1]Fig 2'!B134</f>
        <v>885156</v>
      </c>
      <c r="D133" s="11">
        <v>40.216999999999999</v>
      </c>
    </row>
    <row r="134" spans="1:4" x14ac:dyDescent="0.45">
      <c r="A134" s="1">
        <v>1979.75</v>
      </c>
      <c r="B134" s="4">
        <f>'[1]Fig 1 Agency Holdings'!B190</f>
        <v>79288</v>
      </c>
      <c r="C134" s="4">
        <f>'[1]Fig 1 Mortgage Debt'!B190-'[1]Fig 2'!B135</f>
        <v>911539</v>
      </c>
      <c r="D134" s="11">
        <v>41.186999999999998</v>
      </c>
    </row>
    <row r="135" spans="1:4" x14ac:dyDescent="0.45">
      <c r="A135" s="1">
        <v>1980</v>
      </c>
      <c r="B135" s="4">
        <f>'[1]Fig 1 Agency Holdings'!B191</f>
        <v>83776</v>
      </c>
      <c r="C135" s="4">
        <f>'[1]Fig 1 Mortgage Debt'!B191-'[1]Fig 2'!B136</f>
        <v>939344</v>
      </c>
      <c r="D135" s="11">
        <v>42.418999999999997</v>
      </c>
    </row>
    <row r="136" spans="1:4" x14ac:dyDescent="0.45">
      <c r="A136" s="1">
        <v>1980.25</v>
      </c>
      <c r="B136" s="4">
        <f>'[1]Fig 1 Agency Holdings'!B192</f>
        <v>86418</v>
      </c>
      <c r="C136" s="4">
        <f>'[1]Fig 1 Mortgage Debt'!B192-'[1]Fig 2'!B137</f>
        <v>954279</v>
      </c>
      <c r="D136" s="11">
        <v>43.456000000000003</v>
      </c>
    </row>
    <row r="137" spans="1:4" x14ac:dyDescent="0.45">
      <c r="A137" s="1">
        <v>1980.5</v>
      </c>
      <c r="B137" s="4">
        <f>'[1]Fig 1 Agency Holdings'!B193</f>
        <v>87776</v>
      </c>
      <c r="C137" s="4">
        <f>'[1]Fig 1 Mortgage Debt'!B193-'[1]Fig 2'!B138</f>
        <v>983972</v>
      </c>
      <c r="D137" s="11">
        <v>44.47</v>
      </c>
    </row>
    <row r="138" spans="1:4" x14ac:dyDescent="0.45">
      <c r="A138" s="1">
        <v>1980.75</v>
      </c>
      <c r="B138" s="4">
        <f>'[1]Fig 1 Agency Holdings'!B194</f>
        <v>91123</v>
      </c>
      <c r="C138" s="4">
        <f>'[1]Fig 1 Mortgage Debt'!B194-'[1]Fig 2'!B139</f>
        <v>1009315</v>
      </c>
      <c r="D138" s="11">
        <v>45.567999999999998</v>
      </c>
    </row>
    <row r="139" spans="1:4" x14ac:dyDescent="0.45">
      <c r="A139" s="1">
        <v>1981</v>
      </c>
      <c r="B139" s="4">
        <f>'[1]Fig 1 Agency Holdings'!B195</f>
        <v>92366</v>
      </c>
      <c r="C139" s="4">
        <f>'[1]Fig 1 Mortgage Debt'!B195-'[1]Fig 2'!B140</f>
        <v>1024711</v>
      </c>
      <c r="D139" s="11">
        <v>46.749000000000002</v>
      </c>
    </row>
    <row r="140" spans="1:4" x14ac:dyDescent="0.45">
      <c r="A140" s="1">
        <v>1981.25</v>
      </c>
      <c r="B140" s="4">
        <f>'[1]Fig 1 Agency Holdings'!B196</f>
        <v>93714</v>
      </c>
      <c r="C140" s="4">
        <f>'[1]Fig 1 Mortgage Debt'!B196-'[1]Fig 2'!B141</f>
        <v>1048175</v>
      </c>
      <c r="D140" s="11">
        <v>47.53</v>
      </c>
    </row>
    <row r="141" spans="1:4" x14ac:dyDescent="0.45">
      <c r="A141" s="1">
        <v>1981.5</v>
      </c>
      <c r="B141" s="4">
        <f>'[1]Fig 1 Agency Holdings'!B197</f>
        <v>96205</v>
      </c>
      <c r="C141" s="4">
        <f>'[1]Fig 1 Mortgage Debt'!B197-'[1]Fig 2'!B142</f>
        <v>1064405</v>
      </c>
      <c r="D141" s="11">
        <v>48.308</v>
      </c>
    </row>
    <row r="142" spans="1:4" x14ac:dyDescent="0.45">
      <c r="A142" s="1">
        <v>1981.75</v>
      </c>
      <c r="B142" s="4">
        <f>'[1]Fig 1 Agency Holdings'!B198</f>
        <v>98743</v>
      </c>
      <c r="C142" s="4">
        <f>'[1]Fig 1 Mortgage Debt'!B198-'[1]Fig 2'!B143</f>
        <v>1073847</v>
      </c>
      <c r="D142" s="11">
        <v>49.043999999999997</v>
      </c>
    </row>
    <row r="143" spans="1:4" x14ac:dyDescent="0.45">
      <c r="A143" s="1">
        <v>1982</v>
      </c>
      <c r="B143" s="4">
        <f>'[1]Fig 1 Agency Holdings'!B199</f>
        <v>100169</v>
      </c>
      <c r="C143" s="4">
        <f>'[1]Fig 1 Mortgage Debt'!B199-'[1]Fig 2'!B144</f>
        <v>1085056</v>
      </c>
      <c r="D143" s="11">
        <v>49.66</v>
      </c>
    </row>
    <row r="144" spans="1:4" x14ac:dyDescent="0.45">
      <c r="A144" s="1">
        <v>1982.25</v>
      </c>
      <c r="B144" s="4">
        <f>'[1]Fig 1 Agency Holdings'!B200</f>
        <v>103327</v>
      </c>
      <c r="C144" s="4">
        <f>'[1]Fig 1 Mortgage Debt'!B200-'[1]Fig 2'!B145</f>
        <v>1096411</v>
      </c>
      <c r="D144" s="11">
        <v>50.134999999999998</v>
      </c>
    </row>
    <row r="145" spans="1:4" x14ac:dyDescent="0.45">
      <c r="A145" s="1">
        <v>1982.5</v>
      </c>
      <c r="B145" s="4">
        <f>'[1]Fig 1 Agency Holdings'!B201</f>
        <v>106684</v>
      </c>
      <c r="C145" s="4">
        <f>'[1]Fig 1 Mortgage Debt'!B201-'[1]Fig 2'!B146</f>
        <v>1092845</v>
      </c>
      <c r="D145" s="11">
        <v>50.924999999999997</v>
      </c>
    </row>
    <row r="146" spans="1:4" x14ac:dyDescent="0.45">
      <c r="A146" s="1">
        <v>1982.75</v>
      </c>
      <c r="B146" s="4">
        <f>'[1]Fig 1 Agency Holdings'!B202</f>
        <v>109768</v>
      </c>
      <c r="C146" s="4">
        <f>'[1]Fig 1 Mortgage Debt'!B202-'[1]Fig 2'!B147</f>
        <v>1106531</v>
      </c>
      <c r="D146" s="11">
        <v>51.491</v>
      </c>
    </row>
    <row r="147" spans="1:4" x14ac:dyDescent="0.45">
      <c r="A147" s="1">
        <v>1983</v>
      </c>
      <c r="B147" s="4">
        <f>'[1]Fig 1 Agency Holdings'!B203</f>
        <v>111193</v>
      </c>
      <c r="C147" s="4">
        <f>'[1]Fig 1 Mortgage Debt'!B203-'[1]Fig 2'!B148</f>
        <v>1122966</v>
      </c>
      <c r="D147" s="11">
        <v>51.936</v>
      </c>
    </row>
    <row r="148" spans="1:4" x14ac:dyDescent="0.45">
      <c r="A148" s="1">
        <v>1983.25</v>
      </c>
      <c r="B148" s="4">
        <f>'[1]Fig 1 Agency Holdings'!B204</f>
        <v>114086</v>
      </c>
      <c r="C148" s="4">
        <f>'[1]Fig 1 Mortgage Debt'!B204-'[1]Fig 2'!B149</f>
        <v>1152971</v>
      </c>
      <c r="D148" s="11">
        <v>52.415999999999997</v>
      </c>
    </row>
    <row r="149" spans="1:4" x14ac:dyDescent="0.45">
      <c r="A149" s="1">
        <v>1983.5</v>
      </c>
      <c r="B149" s="4">
        <f>'[1]Fig 1 Agency Holdings'!B205</f>
        <v>115401</v>
      </c>
      <c r="C149" s="4">
        <f>'[1]Fig 1 Mortgage Debt'!B205-'[1]Fig 2'!B150</f>
        <v>1193867</v>
      </c>
      <c r="D149" s="11">
        <v>53.106000000000002</v>
      </c>
    </row>
    <row r="150" spans="1:4" x14ac:dyDescent="0.45">
      <c r="A150" s="1">
        <v>1983.75</v>
      </c>
      <c r="B150" s="4">
        <f>'[1]Fig 1 Agency Holdings'!B206</f>
        <v>119511</v>
      </c>
      <c r="C150" s="4">
        <f>'[1]Fig 1 Mortgage Debt'!B206-'[1]Fig 2'!B151</f>
        <v>1227989</v>
      </c>
      <c r="D150" s="11">
        <v>53.457999999999998</v>
      </c>
    </row>
    <row r="151" spans="1:4" x14ac:dyDescent="0.45">
      <c r="A151" s="1">
        <v>1984</v>
      </c>
      <c r="B151" s="4">
        <f>'[1]Fig 1 Agency Holdings'!B207</f>
        <v>123154</v>
      </c>
      <c r="C151" s="4">
        <f>'[1]Fig 1 Mortgage Debt'!B207-'[1]Fig 2'!B152</f>
        <v>1260066</v>
      </c>
      <c r="D151" s="11">
        <v>54.033999999999999</v>
      </c>
    </row>
    <row r="152" spans="1:4" x14ac:dyDescent="0.45">
      <c r="A152" s="1">
        <v>1984.25</v>
      </c>
      <c r="B152" s="4">
        <f>'[1]Fig 1 Agency Holdings'!B208</f>
        <v>125925</v>
      </c>
      <c r="C152" s="4">
        <f>'[1]Fig 1 Mortgage Debt'!B208-'[1]Fig 2'!B153</f>
        <v>1303480</v>
      </c>
      <c r="D152" s="11">
        <v>54.558</v>
      </c>
    </row>
    <row r="153" spans="1:4" x14ac:dyDescent="0.45">
      <c r="A153" s="1">
        <v>1984.5</v>
      </c>
      <c r="B153" s="4">
        <f>'[1]Fig 1 Agency Holdings'!B209</f>
        <v>126840</v>
      </c>
      <c r="C153" s="4">
        <f>'[1]Fig 1 Mortgage Debt'!B209-'[1]Fig 2'!B154</f>
        <v>1342641</v>
      </c>
      <c r="D153" s="11">
        <v>54.981000000000002</v>
      </c>
    </row>
    <row r="154" spans="1:4" x14ac:dyDescent="0.45">
      <c r="A154" s="1">
        <v>1984.75</v>
      </c>
      <c r="B154" s="4">
        <f>'[1]Fig 1 Agency Holdings'!B210</f>
        <v>131989</v>
      </c>
      <c r="C154" s="4">
        <f>'[1]Fig 1 Mortgage Debt'!B210-'[1]Fig 2'!B155</f>
        <v>1375682</v>
      </c>
      <c r="D154" s="11">
        <v>55.323</v>
      </c>
    </row>
    <row r="155" spans="1:4" x14ac:dyDescent="0.45">
      <c r="A155" s="1">
        <v>1985</v>
      </c>
      <c r="B155" s="4">
        <f>'[1]Fig 1 Agency Holdings'!B211</f>
        <v>137139</v>
      </c>
      <c r="C155" s="4">
        <f>'[1]Fig 1 Mortgage Debt'!B211-'[1]Fig 2'!B156</f>
        <v>1431337</v>
      </c>
      <c r="D155" s="11">
        <v>55.984999999999999</v>
      </c>
    </row>
    <row r="156" spans="1:4" x14ac:dyDescent="0.45">
      <c r="A156" s="1">
        <v>1985.25</v>
      </c>
      <c r="B156" s="4">
        <f>'[1]Fig 1 Agency Holdings'!B212</f>
        <v>141240</v>
      </c>
      <c r="C156" s="4">
        <f>'[1]Fig 1 Mortgage Debt'!B212-'[1]Fig 2'!B157</f>
        <v>1476111</v>
      </c>
      <c r="D156" s="11">
        <v>56.456000000000003</v>
      </c>
    </row>
    <row r="157" spans="1:4" x14ac:dyDescent="0.45">
      <c r="A157" s="1">
        <v>1985.5</v>
      </c>
      <c r="B157" s="4">
        <f>'[1]Fig 1 Agency Holdings'!B213</f>
        <v>144053</v>
      </c>
      <c r="C157" s="4">
        <f>'[1]Fig 1 Mortgage Debt'!B213-'[1]Fig 2'!B158</f>
        <v>1528092</v>
      </c>
      <c r="D157" s="11">
        <v>56.905999999999999</v>
      </c>
    </row>
    <row r="158" spans="1:4" x14ac:dyDescent="0.45">
      <c r="A158" s="1">
        <v>1985.75</v>
      </c>
      <c r="B158" s="4">
        <f>'[1]Fig 1 Agency Holdings'!B214</f>
        <v>146867</v>
      </c>
      <c r="C158" s="4">
        <f>'[1]Fig 1 Mortgage Debt'!B214-'[1]Fig 2'!B159</f>
        <v>1585924</v>
      </c>
      <c r="D158" s="11">
        <v>57.295999999999999</v>
      </c>
    </row>
    <row r="159" spans="1:4" x14ac:dyDescent="0.45">
      <c r="A159" s="1">
        <v>1986</v>
      </c>
      <c r="B159" s="4">
        <f>'[1]Fig 1 Agency Holdings'!B215</f>
        <v>147015</v>
      </c>
      <c r="C159" s="4">
        <f>'[1]Fig 1 Mortgage Debt'!B215-'[1]Fig 2'!B160</f>
        <v>1623625</v>
      </c>
      <c r="D159" s="11">
        <v>57.706000000000003</v>
      </c>
    </row>
    <row r="160" spans="1:4" x14ac:dyDescent="0.45">
      <c r="A160" s="1">
        <v>1986.25</v>
      </c>
      <c r="B160" s="4">
        <f>'[1]Fig 1 Agency Holdings'!B216</f>
        <v>145664</v>
      </c>
      <c r="C160" s="4">
        <f>'[1]Fig 1 Mortgage Debt'!B216-'[1]Fig 2'!B161</f>
        <v>1691526</v>
      </c>
      <c r="D160" s="11">
        <v>57.637</v>
      </c>
    </row>
    <row r="161" spans="1:4" x14ac:dyDescent="0.45">
      <c r="A161" s="1">
        <v>1986.5</v>
      </c>
      <c r="B161" s="4">
        <f>'[1]Fig 1 Agency Holdings'!B217</f>
        <v>145203</v>
      </c>
      <c r="C161" s="4">
        <f>'[1]Fig 1 Mortgage Debt'!B217-'[1]Fig 2'!B162</f>
        <v>1767156</v>
      </c>
      <c r="D161" s="11">
        <v>57.93</v>
      </c>
    </row>
    <row r="162" spans="1:4" x14ac:dyDescent="0.45">
      <c r="A162" s="1">
        <v>1986.75</v>
      </c>
      <c r="B162" s="4">
        <f>'[1]Fig 1 Agency Holdings'!B218</f>
        <v>144628</v>
      </c>
      <c r="C162" s="4">
        <f>'[1]Fig 1 Mortgage Debt'!B218-'[1]Fig 2'!B163</f>
        <v>1824895</v>
      </c>
      <c r="D162" s="11">
        <v>58.274999999999999</v>
      </c>
    </row>
    <row r="163" spans="1:4" x14ac:dyDescent="0.45">
      <c r="A163" s="1">
        <v>1987</v>
      </c>
      <c r="B163" s="4">
        <f>'[1]Fig 1 Agency Holdings'!B219</f>
        <v>143044</v>
      </c>
      <c r="C163" s="4">
        <f>'[1]Fig 1 Mortgage Debt'!B219-'[1]Fig 2'!B164</f>
        <v>1872938</v>
      </c>
      <c r="D163" s="11">
        <v>58.820999999999998</v>
      </c>
    </row>
    <row r="164" spans="1:4" x14ac:dyDescent="0.45">
      <c r="A164" s="1">
        <v>1987.25</v>
      </c>
      <c r="B164" s="4">
        <f>'[1]Fig 1 Agency Holdings'!B220</f>
        <v>141562</v>
      </c>
      <c r="C164" s="4">
        <f>'[1]Fig 1 Mortgage Debt'!B220-'[1]Fig 2'!B165</f>
        <v>1952632</v>
      </c>
      <c r="D164" s="11">
        <v>59.38</v>
      </c>
    </row>
    <row r="165" spans="1:4" x14ac:dyDescent="0.45">
      <c r="A165" s="1">
        <v>1987.5</v>
      </c>
      <c r="B165" s="4">
        <f>'[1]Fig 1 Agency Holdings'!B221</f>
        <v>139626</v>
      </c>
      <c r="C165" s="4">
        <f>'[1]Fig 1 Mortgage Debt'!B221-'[1]Fig 2'!B166</f>
        <v>2013727</v>
      </c>
      <c r="D165" s="11">
        <v>59.936999999999998</v>
      </c>
    </row>
    <row r="166" spans="1:4" x14ac:dyDescent="0.45">
      <c r="A166" s="1">
        <v>1987.75</v>
      </c>
      <c r="B166" s="4">
        <f>'[1]Fig 1 Agency Holdings'!B222</f>
        <v>141750</v>
      </c>
      <c r="C166" s="4">
        <f>'[1]Fig 1 Mortgage Debt'!B222-'[1]Fig 2'!B167</f>
        <v>2045062</v>
      </c>
      <c r="D166" s="11">
        <v>60.463000000000001</v>
      </c>
    </row>
    <row r="167" spans="1:4" x14ac:dyDescent="0.45">
      <c r="A167" s="1">
        <v>1988</v>
      </c>
      <c r="B167" s="4">
        <f>'[1]Fig 1 Agency Holdings'!B223</f>
        <v>146567</v>
      </c>
      <c r="C167" s="4">
        <f>'[1]Fig 1 Mortgage Debt'!B223-'[1]Fig 2'!B168</f>
        <v>2096686</v>
      </c>
      <c r="D167" s="11">
        <v>60.933999999999997</v>
      </c>
    </row>
    <row r="168" spans="1:4" x14ac:dyDescent="0.45">
      <c r="A168" s="1">
        <v>1988.25</v>
      </c>
      <c r="B168" s="4">
        <f>'[1]Fig 1 Agency Holdings'!B224</f>
        <v>150120</v>
      </c>
      <c r="C168" s="4">
        <f>'[1]Fig 1 Mortgage Debt'!B224-'[1]Fig 2'!B169</f>
        <v>2160807</v>
      </c>
      <c r="D168" s="11">
        <v>61.606999999999999</v>
      </c>
    </row>
    <row r="169" spans="1:4" x14ac:dyDescent="0.45">
      <c r="A169" s="1">
        <v>1988.5</v>
      </c>
      <c r="B169" s="4">
        <f>'[1]Fig 1 Agency Holdings'!B225</f>
        <v>150242</v>
      </c>
      <c r="C169" s="4">
        <f>'[1]Fig 1 Mortgage Debt'!B225-'[1]Fig 2'!B170</f>
        <v>2224949</v>
      </c>
      <c r="D169" s="11">
        <v>62.366</v>
      </c>
    </row>
    <row r="170" spans="1:4" x14ac:dyDescent="0.45">
      <c r="A170" s="1">
        <v>1988.75</v>
      </c>
      <c r="B170" s="4">
        <f>'[1]Fig 1 Agency Holdings'!B226</f>
        <v>153607</v>
      </c>
      <c r="C170" s="4">
        <f>'[1]Fig 1 Mortgage Debt'!B226-'[1]Fig 2'!B171</f>
        <v>2283726</v>
      </c>
      <c r="D170" s="11">
        <v>62.99</v>
      </c>
    </row>
    <row r="171" spans="1:4" x14ac:dyDescent="0.45">
      <c r="A171" s="1">
        <v>1989</v>
      </c>
      <c r="B171" s="4">
        <f>'[1]Fig 1 Agency Holdings'!B227</f>
        <v>154475.36249244414</v>
      </c>
      <c r="C171" s="4">
        <f>'[1]Fig 1 Mortgage Debt'!B227-'[1]Fig 2'!B172</f>
        <v>2322281.7375075556</v>
      </c>
      <c r="D171" s="11">
        <v>63.695999999999998</v>
      </c>
    </row>
    <row r="172" spans="1:4" x14ac:dyDescent="0.45">
      <c r="A172" s="1">
        <v>1989.25</v>
      </c>
      <c r="B172" s="4">
        <f>'[1]Fig 1 Agency Holdings'!B228</f>
        <v>158151.1874840805</v>
      </c>
      <c r="C172" s="4">
        <f>'[1]Fig 1 Mortgage Debt'!B228-'[1]Fig 2'!B173</f>
        <v>2382217.7125159195</v>
      </c>
      <c r="D172" s="11">
        <v>64.543000000000006</v>
      </c>
    </row>
    <row r="173" spans="1:4" x14ac:dyDescent="0.45">
      <c r="A173" s="1">
        <v>1989.5</v>
      </c>
      <c r="B173" s="4">
        <f>'[1]Fig 1 Agency Holdings'!B229</f>
        <v>163154.03123084438</v>
      </c>
      <c r="C173" s="4">
        <f>'[1]Fig 1 Mortgage Debt'!B229-'[1]Fig 2'!B174</f>
        <v>2444292.1687691552</v>
      </c>
      <c r="D173" s="11">
        <v>64.91</v>
      </c>
    </row>
    <row r="174" spans="1:4" x14ac:dyDescent="0.45">
      <c r="A174" s="1">
        <v>1989.75</v>
      </c>
      <c r="B174" s="4">
        <f>'[1]Fig 1 Agency Holdings'!B230</f>
        <v>170091.5</v>
      </c>
      <c r="C174" s="4">
        <f>'[1]Fig 1 Mortgage Debt'!B230-'[1]Fig 2'!B175</f>
        <v>2486467.2999999998</v>
      </c>
      <c r="D174" s="11">
        <v>65.417000000000002</v>
      </c>
    </row>
    <row r="175" spans="1:4" x14ac:dyDescent="0.45">
      <c r="A175" s="1">
        <v>1990</v>
      </c>
      <c r="B175" s="4">
        <f>'[1]Fig 1 Agency Holdings'!B231</f>
        <v>179283.51680093195</v>
      </c>
      <c r="C175" s="4">
        <f>'[1]Fig 1 Mortgage Debt'!B231-'[1]Fig 2'!B176</f>
        <v>2561427.3831990678</v>
      </c>
      <c r="D175" s="11">
        <v>66.349999999999994</v>
      </c>
    </row>
    <row r="176" spans="1:4" x14ac:dyDescent="0.45">
      <c r="A176" s="1">
        <v>1990.25</v>
      </c>
      <c r="B176" s="4">
        <f>'[1]Fig 1 Agency Holdings'!B232</f>
        <v>185192.04056896619</v>
      </c>
      <c r="C176" s="4">
        <f>'[1]Fig 1 Mortgage Debt'!B232-'[1]Fig 2'!B177</f>
        <v>2616537.0594310332</v>
      </c>
      <c r="D176" s="11">
        <v>66.945999999999998</v>
      </c>
    </row>
    <row r="177" spans="1:4" x14ac:dyDescent="0.45">
      <c r="A177" s="1">
        <v>1990.5</v>
      </c>
      <c r="B177" s="4">
        <f>'[1]Fig 1 Agency Holdings'!B233</f>
        <v>196514.24665419204</v>
      </c>
      <c r="C177" s="4">
        <f>'[1]Fig 1 Mortgage Debt'!B233-'[1]Fig 2'!B178</f>
        <v>2657614.253345808</v>
      </c>
      <c r="D177" s="11">
        <v>67.787000000000006</v>
      </c>
    </row>
    <row r="178" spans="1:4" x14ac:dyDescent="0.45">
      <c r="A178" s="1">
        <v>1990.75</v>
      </c>
      <c r="B178" s="4">
        <f>'[1]Fig 1 Agency Holdings'!B234</f>
        <v>204753.2</v>
      </c>
      <c r="C178" s="4">
        <f>'[1]Fig 1 Mortgage Debt'!B234-'[1]Fig 2'!B179</f>
        <v>2689475.6999999997</v>
      </c>
      <c r="D178" s="11">
        <v>68.676000000000002</v>
      </c>
    </row>
    <row r="179" spans="1:4" x14ac:dyDescent="0.45">
      <c r="A179" s="1">
        <v>1991</v>
      </c>
      <c r="B179" s="4">
        <f>'[1]Fig 1 Agency Holdings'!B235</f>
        <v>216060.21628165388</v>
      </c>
      <c r="C179" s="4">
        <f>'[1]Fig 1 Mortgage Debt'!B235-'[1]Fig 2'!B180</f>
        <v>2714456.6837183461</v>
      </c>
      <c r="D179" s="11">
        <v>69.016999999999996</v>
      </c>
    </row>
    <row r="180" spans="1:4" x14ac:dyDescent="0.45">
      <c r="A180" s="1">
        <v>1991.25</v>
      </c>
      <c r="B180" s="4">
        <f>'[1]Fig 1 Agency Holdings'!B236</f>
        <v>227758.86393602326</v>
      </c>
      <c r="C180" s="4">
        <f>'[1]Fig 1 Mortgage Debt'!B236-'[1]Fig 2'!B181</f>
        <v>2762981.9360639765</v>
      </c>
      <c r="D180" s="11">
        <v>69.384</v>
      </c>
    </row>
    <row r="181" spans="1:4" x14ac:dyDescent="0.45">
      <c r="A181" s="1">
        <v>1991.5</v>
      </c>
      <c r="B181" s="4">
        <f>'[1]Fig 1 Agency Holdings'!B237</f>
        <v>235405.12423315804</v>
      </c>
      <c r="C181" s="4">
        <f>'[1]Fig 1 Mortgage Debt'!B237-'[1]Fig 2'!B182</f>
        <v>2770048.9757668418</v>
      </c>
      <c r="D181" s="11">
        <v>69.853999999999999</v>
      </c>
    </row>
    <row r="182" spans="1:4" x14ac:dyDescent="0.45">
      <c r="A182" s="1">
        <v>1991.75</v>
      </c>
      <c r="B182" s="4">
        <f>'[1]Fig 1 Agency Holdings'!B238</f>
        <v>239638.3</v>
      </c>
      <c r="C182" s="4">
        <f>'[1]Fig 1 Mortgage Debt'!B238-'[1]Fig 2'!B183</f>
        <v>2819174.4000000004</v>
      </c>
      <c r="D182" s="11">
        <v>70.355000000000004</v>
      </c>
    </row>
    <row r="183" spans="1:4" x14ac:dyDescent="0.45">
      <c r="A183" s="1">
        <v>1992</v>
      </c>
      <c r="B183" s="4">
        <f>'[1]Fig 1 Agency Holdings'!B239</f>
        <v>253470.22442377411</v>
      </c>
      <c r="C183" s="4">
        <f>'[1]Fig 1 Mortgage Debt'!B239-'[1]Fig 2'!B184</f>
        <v>2844800.0755762262</v>
      </c>
      <c r="D183" s="11">
        <v>70.787999999999997</v>
      </c>
    </row>
    <row r="184" spans="1:4" x14ac:dyDescent="0.45">
      <c r="A184" s="1">
        <v>1992.25</v>
      </c>
      <c r="B184" s="4">
        <f>'[1]Fig 1 Agency Holdings'!B240</f>
        <v>256818.10196327511</v>
      </c>
      <c r="C184" s="4">
        <f>'[1]Fig 1 Mortgage Debt'!B240-'[1]Fig 2'!B185</f>
        <v>2869053.7980367243</v>
      </c>
      <c r="D184" s="11">
        <v>71.257999999999996</v>
      </c>
    </row>
    <row r="185" spans="1:4" x14ac:dyDescent="0.45">
      <c r="A185" s="1">
        <v>1992.5</v>
      </c>
      <c r="B185" s="4">
        <f>'[1]Fig 1 Agency Holdings'!B241</f>
        <v>259695.09097640612</v>
      </c>
      <c r="C185" s="4">
        <f>'[1]Fig 1 Mortgage Debt'!B241-'[1]Fig 2'!B186</f>
        <v>2915990.2090235939</v>
      </c>
      <c r="D185" s="11">
        <v>71.712000000000003</v>
      </c>
    </row>
    <row r="186" spans="1:4" x14ac:dyDescent="0.45">
      <c r="A186" s="1">
        <v>1992.75</v>
      </c>
      <c r="B186" s="4">
        <f>'[1]Fig 1 Agency Holdings'!B242</f>
        <v>276106.59999999998</v>
      </c>
      <c r="C186" s="4">
        <f>'[1]Fig 1 Mortgage Debt'!B242-'[1]Fig 2'!B187</f>
        <v>2936898.6</v>
      </c>
      <c r="D186" s="11">
        <v>72.216999999999999</v>
      </c>
    </row>
    <row r="187" spans="1:4" x14ac:dyDescent="0.45">
      <c r="A187" s="1">
        <v>1993</v>
      </c>
      <c r="B187" s="4">
        <f>'[1]Fig 1 Agency Holdings'!B243</f>
        <v>278667.029431178</v>
      </c>
      <c r="C187" s="4">
        <f>'[1]Fig 1 Mortgage Debt'!B243-'[1]Fig 2'!B188</f>
        <v>2942330.7705688216</v>
      </c>
      <c r="D187" s="11">
        <v>72.646000000000001</v>
      </c>
    </row>
    <row r="188" spans="1:4" x14ac:dyDescent="0.45">
      <c r="A188" s="1">
        <v>1993.25</v>
      </c>
      <c r="B188" s="4">
        <f>'[1]Fig 1 Agency Holdings'!B244</f>
        <v>292481.59352514311</v>
      </c>
      <c r="C188" s="4">
        <f>'[1]Fig 1 Mortgage Debt'!B244-'[1]Fig 2'!B189</f>
        <v>2979925.1064748568</v>
      </c>
      <c r="D188" s="11">
        <v>73.135999999999996</v>
      </c>
    </row>
    <row r="189" spans="1:4" x14ac:dyDescent="0.45">
      <c r="A189" s="1">
        <v>1993.5</v>
      </c>
      <c r="B189" s="4">
        <f>'[1]Fig 1 Agency Holdings'!B245</f>
        <v>303756.20887329988</v>
      </c>
      <c r="C189" s="4">
        <f>'[1]Fig 1 Mortgage Debt'!B245-'[1]Fig 2'!B190</f>
        <v>3019723.2911267006</v>
      </c>
      <c r="D189" s="11">
        <v>73.454999999999998</v>
      </c>
    </row>
    <row r="190" spans="1:4" x14ac:dyDescent="0.45">
      <c r="A190" s="1">
        <v>1993.75</v>
      </c>
      <c r="B190" s="4">
        <f>'[1]Fig 1 Agency Holdings'!B246</f>
        <v>325618.59999999998</v>
      </c>
      <c r="C190" s="4">
        <f>'[1]Fig 1 Mortgage Debt'!B246-'[1]Fig 2'!B191</f>
        <v>3043046.8000000003</v>
      </c>
      <c r="D190" s="11">
        <v>73.876999999999995</v>
      </c>
    </row>
    <row r="191" spans="1:4" x14ac:dyDescent="0.45">
      <c r="A191" s="1">
        <v>1994</v>
      </c>
      <c r="B191" s="4">
        <f>'[1]Fig 1 Agency Holdings'!B247</f>
        <v>335147.59671734174</v>
      </c>
      <c r="C191" s="4">
        <f>'[1]Fig 1 Mortgage Debt'!B247-'[1]Fig 2'!B192</f>
        <v>3064890.7032826585</v>
      </c>
      <c r="D191" s="11">
        <v>74.138999999999996</v>
      </c>
    </row>
    <row r="192" spans="1:4" x14ac:dyDescent="0.45">
      <c r="A192" s="1">
        <v>1994.25</v>
      </c>
      <c r="B192" s="4">
        <f>'[1]Fig 1 Agency Holdings'!B248</f>
        <v>350130.5517823266</v>
      </c>
      <c r="C192" s="4">
        <f>'[1]Fig 1 Mortgage Debt'!B248-'[1]Fig 2'!B193</f>
        <v>3098471.748217673</v>
      </c>
      <c r="D192" s="11">
        <v>74.552000000000007</v>
      </c>
    </row>
    <row r="193" spans="1:4" x14ac:dyDescent="0.45">
      <c r="A193" s="1">
        <v>1994.5</v>
      </c>
      <c r="B193" s="4">
        <f>'[1]Fig 1 Agency Holdings'!B249</f>
        <v>364204.87872766796</v>
      </c>
      <c r="C193" s="4">
        <f>'[1]Fig 1 Mortgage Debt'!B249-'[1]Fig 2'!B194</f>
        <v>3134898.7212723321</v>
      </c>
      <c r="D193" s="11">
        <v>75.084000000000003</v>
      </c>
    </row>
    <row r="194" spans="1:4" x14ac:dyDescent="0.45">
      <c r="A194" s="1">
        <v>1994.75</v>
      </c>
      <c r="B194" s="4">
        <f>'[1]Fig 1 Agency Holdings'!B250</f>
        <v>375807.2</v>
      </c>
      <c r="C194" s="4">
        <f>'[1]Fig 1 Mortgage Debt'!B250-'[1]Fig 2'!B195</f>
        <v>3170612.8999999994</v>
      </c>
      <c r="D194" s="11">
        <v>75.436999999999998</v>
      </c>
    </row>
    <row r="195" spans="1:4" x14ac:dyDescent="0.45">
      <c r="A195" s="1">
        <v>1995</v>
      </c>
      <c r="B195" s="4">
        <f>'[1]Fig 1 Agency Holdings'!B251</f>
        <v>382840.8554544606</v>
      </c>
      <c r="C195" s="4">
        <f>'[1]Fig 1 Mortgage Debt'!B251-'[1]Fig 2'!B196</f>
        <v>3190590.6445455388</v>
      </c>
      <c r="D195" s="11">
        <v>75.798000000000002</v>
      </c>
    </row>
    <row r="196" spans="1:4" x14ac:dyDescent="0.45">
      <c r="A196" s="1">
        <v>1995.25</v>
      </c>
      <c r="B196" s="4">
        <f>'[1]Fig 1 Agency Holdings'!B252</f>
        <v>398092.98482975643</v>
      </c>
      <c r="C196" s="4">
        <f>'[1]Fig 1 Mortgage Debt'!B252-'[1]Fig 2'!B197</f>
        <v>3227169.8151702434</v>
      </c>
      <c r="D196" s="11">
        <v>76.225999999999999</v>
      </c>
    </row>
    <row r="197" spans="1:4" x14ac:dyDescent="0.45">
      <c r="A197" s="1">
        <v>1995.5</v>
      </c>
      <c r="B197" s="4">
        <f>'[1]Fig 1 Agency Holdings'!B253</f>
        <v>416202.81550224067</v>
      </c>
      <c r="C197" s="4">
        <f>'[1]Fig 1 Mortgage Debt'!B253-'[1]Fig 2'!B198</f>
        <v>3266915.2844977593</v>
      </c>
      <c r="D197" s="11">
        <v>76.531000000000006</v>
      </c>
    </row>
    <row r="198" spans="1:4" x14ac:dyDescent="0.45">
      <c r="A198" s="1">
        <v>1995.75</v>
      </c>
      <c r="B198" s="4">
        <f>'[1]Fig 1 Agency Holdings'!B254</f>
        <v>440862</v>
      </c>
      <c r="C198" s="4">
        <f>'[1]Fig 1 Mortgage Debt'!B254-'[1]Fig 2'!B199</f>
        <v>3278658.7</v>
      </c>
      <c r="D198" s="11">
        <v>76.867999999999995</v>
      </c>
    </row>
    <row r="199" spans="1:4" x14ac:dyDescent="0.45">
      <c r="A199" s="1">
        <v>1996</v>
      </c>
      <c r="B199" s="4">
        <f>'[1]Fig 1 Agency Holdings'!B255</f>
        <v>458172.97397369659</v>
      </c>
      <c r="C199" s="4">
        <f>'[1]Fig 1 Mortgage Debt'!B255-'[1]Fig 2'!B200</f>
        <v>3324739.0260263034</v>
      </c>
      <c r="D199" s="11">
        <v>77.299000000000007</v>
      </c>
    </row>
    <row r="200" spans="1:4" x14ac:dyDescent="0.45">
      <c r="A200" s="1">
        <v>1996.25</v>
      </c>
      <c r="B200" s="4">
        <f>'[1]Fig 1 Agency Holdings'!B256</f>
        <v>473157.37456220714</v>
      </c>
      <c r="C200" s="4">
        <f>'[1]Fig 1 Mortgage Debt'!B256-'[1]Fig 2'!B201</f>
        <v>3372564.325437793</v>
      </c>
      <c r="D200" s="11">
        <v>77.81</v>
      </c>
    </row>
    <row r="201" spans="1:4" x14ac:dyDescent="0.45">
      <c r="A201" s="1">
        <v>1996.5</v>
      </c>
      <c r="B201" s="4">
        <f>'[1]Fig 1 Agency Holdings'!B257</f>
        <v>486196.32914667728</v>
      </c>
      <c r="C201" s="4">
        <f>'[1]Fig 1 Mortgage Debt'!B257-'[1]Fig 2'!B202</f>
        <v>3426858.0708533227</v>
      </c>
      <c r="D201" s="11">
        <v>78.141999999999996</v>
      </c>
    </row>
    <row r="202" spans="1:4" x14ac:dyDescent="0.45">
      <c r="A202" s="1">
        <v>1996.75</v>
      </c>
      <c r="B202" s="4">
        <f>'[1]Fig 1 Agency Holdings'!B258</f>
        <v>503779</v>
      </c>
      <c r="C202" s="4">
        <f>'[1]Fig 1 Mortgage Debt'!B258-'[1]Fig 2'!B203</f>
        <v>3464256.8</v>
      </c>
      <c r="D202" s="11">
        <v>78.671000000000006</v>
      </c>
    </row>
    <row r="203" spans="1:4" x14ac:dyDescent="0.45">
      <c r="A203" s="1">
        <v>1997</v>
      </c>
      <c r="B203" s="4">
        <f>'[1]Fig 1 Agency Holdings'!B259</f>
        <v>514616.03483575193</v>
      </c>
      <c r="C203" s="4">
        <f>'[1]Fig 1 Mortgage Debt'!B259-'[1]Fig 2'!B204</f>
        <v>3499321.6651642481</v>
      </c>
      <c r="D203" s="11">
        <v>79.016999999999996</v>
      </c>
    </row>
    <row r="204" spans="1:4" x14ac:dyDescent="0.45">
      <c r="A204" s="1">
        <v>1997.25</v>
      </c>
      <c r="B204" s="4">
        <f>'[1]Fig 1 Agency Holdings'!B260</f>
        <v>525485.02400541957</v>
      </c>
      <c r="C204" s="4">
        <f>'[1]Fig 1 Mortgage Debt'!B260-'[1]Fig 2'!B205</f>
        <v>3547053.9759945804</v>
      </c>
      <c r="D204" s="11">
        <v>79.212000000000003</v>
      </c>
    </row>
    <row r="205" spans="1:4" x14ac:dyDescent="0.45">
      <c r="A205" s="1">
        <v>1997.5</v>
      </c>
      <c r="B205" s="4">
        <f>'[1]Fig 1 Agency Holdings'!B261</f>
        <v>543583.4981061446</v>
      </c>
      <c r="C205" s="4">
        <f>'[1]Fig 1 Mortgage Debt'!B261-'[1]Fig 2'!B206</f>
        <v>3623739.1018938553</v>
      </c>
      <c r="D205" s="11">
        <v>79.415000000000006</v>
      </c>
    </row>
    <row r="206" spans="1:4" x14ac:dyDescent="0.45">
      <c r="A206" s="1">
        <v>1997.75</v>
      </c>
      <c r="B206" s="4">
        <f>'[1]Fig 1 Agency Holdings'!B262</f>
        <v>561257</v>
      </c>
      <c r="C206" s="4">
        <f>'[1]Fig 1 Mortgage Debt'!B262-'[1]Fig 2'!B207</f>
        <v>3653267.9000000004</v>
      </c>
      <c r="D206" s="11">
        <v>79.662000000000006</v>
      </c>
    </row>
    <row r="207" spans="1:4" x14ac:dyDescent="0.45">
      <c r="A207" s="1">
        <v>1998</v>
      </c>
      <c r="B207" s="4">
        <f>'[1]Fig 1 Agency Holdings'!B263</f>
        <v>594212.12632540462</v>
      </c>
      <c r="C207" s="4">
        <f>'[1]Fig 1 Mortgage Debt'!B263-'[1]Fig 2'!B208</f>
        <v>3695450.1736745951</v>
      </c>
      <c r="D207" s="11">
        <v>79.656999999999996</v>
      </c>
    </row>
    <row r="208" spans="1:4" x14ac:dyDescent="0.45">
      <c r="A208" s="1">
        <v>1998.25</v>
      </c>
      <c r="B208" s="4">
        <f>'[1]Fig 1 Agency Holdings'!B264</f>
        <v>628275.92416047445</v>
      </c>
      <c r="C208" s="4">
        <f>'[1]Fig 1 Mortgage Debt'!B264-'[1]Fig 2'!B209</f>
        <v>3759181.8758395254</v>
      </c>
      <c r="D208" s="11">
        <v>79.799000000000007</v>
      </c>
    </row>
    <row r="209" spans="1:4" x14ac:dyDescent="0.45">
      <c r="A209" s="1">
        <v>1998.5</v>
      </c>
      <c r="B209" s="4">
        <f>'[1]Fig 1 Agency Holdings'!B265</f>
        <v>675863.25424618553</v>
      </c>
      <c r="C209" s="4">
        <f>'[1]Fig 1 Mortgage Debt'!B265-'[1]Fig 2'!B210</f>
        <v>3811638.1457538148</v>
      </c>
      <c r="D209" s="11">
        <v>80.040999999999997</v>
      </c>
    </row>
    <row r="210" spans="1:4" x14ac:dyDescent="0.45">
      <c r="A210" s="1">
        <v>1998.75</v>
      </c>
      <c r="B210" s="4">
        <f>'[1]Fig 1 Agency Holdings'!B266</f>
        <v>755188</v>
      </c>
      <c r="C210" s="4">
        <f>'[1]Fig 1 Mortgage Debt'!B266-'[1]Fig 2'!B211</f>
        <v>3850154.7</v>
      </c>
      <c r="D210" s="11">
        <v>80.244</v>
      </c>
    </row>
    <row r="211" spans="1:4" x14ac:dyDescent="0.45">
      <c r="A211" s="1">
        <v>1999</v>
      </c>
      <c r="B211" s="4">
        <f>'[1]Fig 1 Agency Holdings'!B267</f>
        <v>805862.67779696104</v>
      </c>
      <c r="C211" s="4">
        <f>'[1]Fig 1 Mortgage Debt'!B267-'[1]Fig 2'!B212</f>
        <v>3899195.622203039</v>
      </c>
      <c r="D211" s="11">
        <v>80.453000000000003</v>
      </c>
    </row>
    <row r="212" spans="1:4" x14ac:dyDescent="0.45">
      <c r="A212" s="1">
        <v>1999.25</v>
      </c>
      <c r="B212" s="4">
        <f>'[1]Fig 1 Agency Holdings'!B268</f>
        <v>863203.97105861036</v>
      </c>
      <c r="C212" s="4">
        <f>'[1]Fig 1 Mortgage Debt'!B268-'[1]Fig 2'!B213</f>
        <v>3956801.92894139</v>
      </c>
      <c r="D212" s="11">
        <v>80.884</v>
      </c>
    </row>
    <row r="213" spans="1:4" x14ac:dyDescent="0.45">
      <c r="A213" s="1">
        <v>1999.5</v>
      </c>
      <c r="B213" s="4">
        <f>'[1]Fig 1 Agency Holdings'!B269</f>
        <v>914866.97022637236</v>
      </c>
      <c r="C213" s="4">
        <f>'[1]Fig 1 Mortgage Debt'!B269-'[1]Fig 2'!B214</f>
        <v>4047749.4297736278</v>
      </c>
      <c r="D213" s="11">
        <v>81.31</v>
      </c>
    </row>
    <row r="214" spans="1:4" x14ac:dyDescent="0.45">
      <c r="A214" s="1">
        <v>1999.75</v>
      </c>
      <c r="B214" s="4">
        <f>'[1]Fig 1 Agency Holdings'!B270</f>
        <v>945193</v>
      </c>
      <c r="C214" s="4">
        <f>'[1]Fig 1 Mortgage Debt'!B270-'[1]Fig 2'!B215</f>
        <v>4125947.5999999996</v>
      </c>
      <c r="D214" s="11">
        <v>81.792000000000002</v>
      </c>
    </row>
    <row r="215" spans="1:4" x14ac:dyDescent="0.45">
      <c r="A215" s="1">
        <v>2000</v>
      </c>
      <c r="B215" s="4">
        <f>'[1]Fig 1 Agency Holdings'!B271</f>
        <v>977928.17800982017</v>
      </c>
      <c r="C215" s="4">
        <f>'[1]Fig 1 Mortgage Debt'!B271-'[1]Fig 2'!B216</f>
        <v>4171231.7219901802</v>
      </c>
      <c r="D215" s="11">
        <v>82.475999999999999</v>
      </c>
    </row>
    <row r="216" spans="1:4" x14ac:dyDescent="0.45">
      <c r="A216" s="1">
        <v>2000.25</v>
      </c>
      <c r="B216" s="4">
        <f>'[1]Fig 1 Agency Holdings'!B272</f>
        <v>1015271.6439621152</v>
      </c>
      <c r="C216" s="4">
        <f>'[1]Fig 1 Mortgage Debt'!B272-'[1]Fig 2'!B217</f>
        <v>4266520.356037885</v>
      </c>
      <c r="D216" s="11">
        <v>82.852999999999994</v>
      </c>
    </row>
    <row r="217" spans="1:4" x14ac:dyDescent="0.45">
      <c r="A217" s="1">
        <v>2000.5</v>
      </c>
      <c r="B217" s="4">
        <f>'[1]Fig 1 Agency Holdings'!B273</f>
        <v>1054357.6476958168</v>
      </c>
      <c r="C217" s="4">
        <f>'[1]Fig 1 Mortgage Debt'!B273-'[1]Fig 2'!B218</f>
        <v>4356870.3523041829</v>
      </c>
      <c r="D217" s="11">
        <v>83.367999999999995</v>
      </c>
    </row>
    <row r="218" spans="1:4" x14ac:dyDescent="0.45">
      <c r="A218" s="1">
        <v>2000.75</v>
      </c>
      <c r="B218" s="4">
        <f>'[1]Fig 1 Agency Holdings'!B274</f>
        <v>1119980</v>
      </c>
      <c r="C218" s="4">
        <f>'[1]Fig 1 Mortgage Debt'!B274-'[1]Fig 2'!B219</f>
        <v>4404285</v>
      </c>
      <c r="D218" s="11">
        <v>83.828999999999994</v>
      </c>
    </row>
    <row r="219" spans="1:4" x14ac:dyDescent="0.45">
      <c r="A219" s="1">
        <v>2001</v>
      </c>
      <c r="B219" s="4">
        <f>'[1]Fig 1 Agency Holdings'!B275</f>
        <v>1189860.1810176398</v>
      </c>
      <c r="C219" s="4">
        <f>'[1]Fig 1 Mortgage Debt'!B275-'[1]Fig 2'!B220</f>
        <v>4439372.81898236</v>
      </c>
      <c r="D219" s="11">
        <v>84.387</v>
      </c>
    </row>
    <row r="220" spans="1:4" x14ac:dyDescent="0.45">
      <c r="A220" s="1">
        <v>2001.25</v>
      </c>
      <c r="B220" s="4">
        <f>'[1]Fig 1 Agency Holdings'!B276</f>
        <v>1238314.154122127</v>
      </c>
      <c r="C220" s="4">
        <f>'[1]Fig 1 Mortgage Debt'!B276-'[1]Fig 2'!B221</f>
        <v>4573334.8458778728</v>
      </c>
      <c r="D220" s="11">
        <v>84.79</v>
      </c>
    </row>
    <row r="221" spans="1:4" x14ac:dyDescent="0.45">
      <c r="A221" s="1">
        <v>2001.5</v>
      </c>
      <c r="B221" s="4">
        <f>'[1]Fig 1 Agency Holdings'!B277</f>
        <v>1293146.2070053597</v>
      </c>
      <c r="C221" s="4">
        <f>'[1]Fig 1 Mortgage Debt'!B277-'[1]Fig 2'!B222</f>
        <v>4688917.7929946408</v>
      </c>
      <c r="D221" s="11">
        <v>84.855000000000004</v>
      </c>
    </row>
    <row r="222" spans="1:4" x14ac:dyDescent="0.45">
      <c r="A222" s="1">
        <v>2001.75</v>
      </c>
      <c r="B222" s="4">
        <f>'[1]Fig 1 Agency Holdings'!B278</f>
        <v>1337992</v>
      </c>
      <c r="C222" s="4">
        <f>'[1]Fig 1 Mortgage Debt'!B278-'[1]Fig 2'!B223</f>
        <v>4781542</v>
      </c>
      <c r="D222" s="11">
        <v>84.911000000000001</v>
      </c>
    </row>
    <row r="223" spans="1:4" x14ac:dyDescent="0.45">
      <c r="A223" s="1">
        <v>2002</v>
      </c>
      <c r="B223" s="4">
        <f>'[1]Fig 1 Agency Holdings'!B279</f>
        <v>1410327.2977990049</v>
      </c>
      <c r="C223" s="4">
        <f>'[1]Fig 1 Mortgage Debt'!B279-'[1]Fig 2'!B224</f>
        <v>4862827.7022009948</v>
      </c>
      <c r="D223" s="11">
        <v>85.066999999999993</v>
      </c>
    </row>
    <row r="224" spans="1:4" x14ac:dyDescent="0.45">
      <c r="A224" s="1">
        <v>2002.25</v>
      </c>
      <c r="B224" s="4">
        <f>'[1]Fig 1 Agency Holdings'!B280</f>
        <v>1418580.6173007707</v>
      </c>
      <c r="C224" s="4">
        <f>'[1]Fig 1 Mortgage Debt'!B280-'[1]Fig 2'!B225</f>
        <v>5051188.3826992288</v>
      </c>
      <c r="D224" s="11">
        <v>85.721999999999994</v>
      </c>
    </row>
    <row r="225" spans="1:4" x14ac:dyDescent="0.45">
      <c r="A225" s="1">
        <v>2002.5</v>
      </c>
      <c r="B225" s="4">
        <f>'[1]Fig 1 Agency Holdings'!B281</f>
        <v>1451619.6170640283</v>
      </c>
      <c r="C225" s="4">
        <f>'[1]Fig 1 Mortgage Debt'!B281-'[1]Fig 2'!B226</f>
        <v>5234727.382935972</v>
      </c>
      <c r="D225" s="11">
        <v>86.155000000000001</v>
      </c>
    </row>
    <row r="226" spans="1:4" x14ac:dyDescent="0.45">
      <c r="A226" s="1">
        <v>2002.75</v>
      </c>
      <c r="B226" s="4">
        <f>'[1]Fig 1 Agency Holdings'!B282</f>
        <v>1545033</v>
      </c>
      <c r="C226" s="4">
        <f>'[1]Fig 1 Mortgage Debt'!B282-'[1]Fig 2'!B227</f>
        <v>5369616</v>
      </c>
      <c r="D226" s="11">
        <v>86.55</v>
      </c>
    </row>
    <row r="227" spans="1:4" x14ac:dyDescent="0.45">
      <c r="A227" s="1">
        <v>2003</v>
      </c>
      <c r="B227" s="4">
        <f>'[1]Fig 1 Agency Holdings'!B283</f>
        <v>1585696.1355458023</v>
      </c>
      <c r="C227" s="4">
        <f>'[1]Fig 1 Mortgage Debt'!B283-'[1]Fig 2'!B228</f>
        <v>5511785.8644541977</v>
      </c>
      <c r="D227" s="11">
        <v>87.161000000000001</v>
      </c>
    </row>
    <row r="228" spans="1:4" x14ac:dyDescent="0.45">
      <c r="A228" s="1">
        <v>2003.25</v>
      </c>
      <c r="B228" s="4">
        <f>'[1]Fig 1 Agency Holdings'!B284</f>
        <v>1614935.6771441444</v>
      </c>
      <c r="C228" s="4">
        <f>'[1]Fig 1 Mortgage Debt'!B284-'[1]Fig 2'!B229</f>
        <v>5743100.3228558553</v>
      </c>
      <c r="D228" s="11">
        <v>87.234999999999999</v>
      </c>
    </row>
    <row r="229" spans="1:4" x14ac:dyDescent="0.45">
      <c r="A229" s="1">
        <v>2003.5</v>
      </c>
      <c r="B229" s="4">
        <f>'[1]Fig 1 Agency Holdings'!B285</f>
        <v>1793009.6301652864</v>
      </c>
      <c r="C229" s="4">
        <f>'[1]Fig 1 Mortgage Debt'!B285-'[1]Fig 2'!B230</f>
        <v>5807549.3698347136</v>
      </c>
      <c r="D229" s="11">
        <v>87.769000000000005</v>
      </c>
    </row>
    <row r="230" spans="1:4" x14ac:dyDescent="0.45">
      <c r="A230" s="1">
        <v>2003.75</v>
      </c>
      <c r="B230" s="4">
        <f>'[1]Fig 1 Agency Holdings'!B286</f>
        <v>1811244</v>
      </c>
      <c r="C230" s="4">
        <f>'[1]Fig 1 Mortgage Debt'!B286-'[1]Fig 2'!B231</f>
        <v>5999992</v>
      </c>
      <c r="D230" s="11">
        <v>88.123999999999995</v>
      </c>
    </row>
    <row r="231" spans="1:4" x14ac:dyDescent="0.45">
      <c r="A231" s="1">
        <v>2004</v>
      </c>
      <c r="B231" s="4">
        <f>'[1]Fig 1 Agency Holdings'!B287</f>
        <v>1777440.7291613198</v>
      </c>
      <c r="C231" s="4">
        <f>'[1]Fig 1 Mortgage Debt'!B287-'[1]Fig 2'!B232</f>
        <v>6246855.2708386797</v>
      </c>
      <c r="D231" s="11">
        <v>88.796999999999997</v>
      </c>
    </row>
    <row r="232" spans="1:4" x14ac:dyDescent="0.45">
      <c r="A232" s="1">
        <v>2004.25</v>
      </c>
      <c r="B232" s="4">
        <f>'[1]Fig 1 Agency Holdings'!B288</f>
        <v>1809186.9442398089</v>
      </c>
      <c r="C232" s="4">
        <f>'[1]Fig 1 Mortgage Debt'!B288-'[1]Fig 2'!B233</f>
        <v>6526577.0557601908</v>
      </c>
      <c r="D232" s="11">
        <v>89.421000000000006</v>
      </c>
    </row>
    <row r="233" spans="1:4" x14ac:dyDescent="0.45">
      <c r="A233" s="1">
        <v>2004.5</v>
      </c>
      <c r="B233" s="4">
        <f>'[1]Fig 1 Agency Holdings'!B289</f>
        <v>1834822.5077852895</v>
      </c>
      <c r="C233" s="4">
        <f>'[1]Fig 1 Mortgage Debt'!B289-'[1]Fig 2'!B234</f>
        <v>6775490.4922147105</v>
      </c>
      <c r="D233" s="11">
        <v>89.941999999999993</v>
      </c>
    </row>
    <row r="234" spans="1:4" x14ac:dyDescent="0.45">
      <c r="A234" s="1">
        <v>2004.75</v>
      </c>
      <c r="B234" s="4">
        <f>'[1]Fig 1 Agency Holdings'!B290</f>
        <v>1817750</v>
      </c>
      <c r="C234" s="4">
        <f>'[1]Fig 1 Mortgage Debt'!B290-'[1]Fig 2'!B235</f>
        <v>7080685</v>
      </c>
      <c r="D234" s="11">
        <v>90.652000000000001</v>
      </c>
    </row>
    <row r="235" spans="1:4" x14ac:dyDescent="0.45">
      <c r="A235" s="1">
        <v>2005</v>
      </c>
      <c r="B235" s="4">
        <f>'[1]Fig 1 Agency Holdings'!B291</f>
        <v>1791385.6645212679</v>
      </c>
      <c r="C235" s="4">
        <f>'[1]Fig 1 Mortgage Debt'!B291-'[1]Fig 2'!B236</f>
        <v>7347576.3354787324</v>
      </c>
      <c r="D235" s="11">
        <v>91.122</v>
      </c>
    </row>
    <row r="236" spans="1:4" x14ac:dyDescent="0.45">
      <c r="A236" s="1">
        <v>2005.25</v>
      </c>
      <c r="B236" s="4">
        <f>'[1]Fig 1 Agency Holdings'!B292</f>
        <v>1745335.7080091746</v>
      </c>
      <c r="C236" s="4">
        <f>'[1]Fig 1 Mortgage Debt'!B292-'[1]Fig 2'!B237</f>
        <v>7712063.2919908259</v>
      </c>
      <c r="D236" s="11">
        <v>91.727999999999994</v>
      </c>
    </row>
    <row r="237" spans="1:4" x14ac:dyDescent="0.45">
      <c r="A237" s="1">
        <v>2005.5</v>
      </c>
      <c r="B237" s="4">
        <f>'[1]Fig 1 Agency Holdings'!B293</f>
        <v>1661845.2390279146</v>
      </c>
      <c r="C237" s="4">
        <f>'[1]Fig 1 Mortgage Debt'!B293-'[1]Fig 2'!B238</f>
        <v>8128418.7609720854</v>
      </c>
      <c r="D237" s="11">
        <v>92.733999999999995</v>
      </c>
    </row>
    <row r="238" spans="1:4" x14ac:dyDescent="0.45">
      <c r="A238" s="1">
        <v>2005.75</v>
      </c>
      <c r="B238" s="4">
        <f>'[1]Fig 1 Agency Holdings'!B294</f>
        <v>1677428</v>
      </c>
      <c r="C238" s="4">
        <f>'[1]Fig 1 Mortgage Debt'!B294-'[1]Fig 2'!B239</f>
        <v>8412183</v>
      </c>
      <c r="D238" s="11">
        <v>93.457999999999998</v>
      </c>
    </row>
    <row r="239" spans="1:4" x14ac:dyDescent="0.45">
      <c r="A239" s="1">
        <v>2006</v>
      </c>
      <c r="B239" s="4">
        <f>'[1]Fig 1 Agency Holdings'!B295</f>
        <v>1674873.9627890214</v>
      </c>
      <c r="C239" s="4">
        <f>'[1]Fig 1 Mortgage Debt'!B295-'[1]Fig 2'!B240</f>
        <v>8757921.0372109786</v>
      </c>
      <c r="D239" s="11">
        <v>93.89</v>
      </c>
    </row>
    <row r="240" spans="1:4" x14ac:dyDescent="0.45">
      <c r="A240" s="1">
        <v>2006.25</v>
      </c>
      <c r="B240" s="4">
        <f>'[1]Fig 1 Agency Holdings'!B296</f>
        <v>1696543.8931236076</v>
      </c>
      <c r="C240" s="4">
        <f>'[1]Fig 1 Mortgage Debt'!B296-'[1]Fig 2'!B241</f>
        <v>9068301.1068763919</v>
      </c>
      <c r="D240" s="11">
        <v>94.613</v>
      </c>
    </row>
    <row r="241" spans="1:4" x14ac:dyDescent="0.45">
      <c r="A241" s="1">
        <v>2006.5</v>
      </c>
      <c r="B241" s="4">
        <f>'[1]Fig 1 Agency Holdings'!B297</f>
        <v>1662737.495574208</v>
      </c>
      <c r="C241" s="4">
        <f>'[1]Fig 1 Mortgage Debt'!B297-'[1]Fig 2'!B242</f>
        <v>9369593.504425792</v>
      </c>
      <c r="D241" s="11">
        <v>95.289000000000001</v>
      </c>
    </row>
    <row r="242" spans="1:4" x14ac:dyDescent="0.45">
      <c r="A242" s="1">
        <v>2006.75</v>
      </c>
      <c r="B242" s="4">
        <f>'[1]Fig 1 Agency Holdings'!B298</f>
        <v>1662574</v>
      </c>
      <c r="C242" s="4">
        <f>'[1]Fig 1 Mortgage Debt'!B298-'[1]Fig 2'!B243</f>
        <v>9548957</v>
      </c>
      <c r="D242" s="11">
        <v>95.125</v>
      </c>
    </row>
    <row r="243" spans="1:4" x14ac:dyDescent="0.45">
      <c r="A243" s="1">
        <v>2007</v>
      </c>
      <c r="B243" s="4">
        <f>'[1]Fig 1 Agency Holdings'!B299</f>
        <v>1664710.2635239763</v>
      </c>
      <c r="C243" s="4">
        <f>'[1]Fig 1 Mortgage Debt'!B299-'[1]Fig 2'!B244</f>
        <v>9792271.7364760228</v>
      </c>
      <c r="D243" s="11">
        <v>96.010999999999996</v>
      </c>
    </row>
    <row r="244" spans="1:4" x14ac:dyDescent="0.45">
      <c r="A244" s="1">
        <v>2007.25</v>
      </c>
      <c r="B244" s="4">
        <f>'[1]Fig 1 Agency Holdings'!B300</f>
        <v>1673446.2204790884</v>
      </c>
      <c r="C244" s="4">
        <f>'[1]Fig 1 Mortgage Debt'!B300-'[1]Fig 2'!B245</f>
        <v>10014393.779520912</v>
      </c>
      <c r="D244" s="11">
        <v>96.774000000000001</v>
      </c>
    </row>
    <row r="245" spans="1:4" x14ac:dyDescent="0.45">
      <c r="A245" s="1">
        <v>2007.5</v>
      </c>
      <c r="B245" s="4">
        <f>'[1]Fig 1 Agency Holdings'!B301</f>
        <v>1678610.8053065522</v>
      </c>
      <c r="C245" s="4">
        <f>'[1]Fig 1 Mortgage Debt'!B301-'[1]Fig 2'!B246</f>
        <v>10223100.194693448</v>
      </c>
      <c r="D245" s="11">
        <v>97.322000000000003</v>
      </c>
    </row>
    <row r="246" spans="1:4" x14ac:dyDescent="0.45">
      <c r="A246" s="1">
        <v>2007.75</v>
      </c>
      <c r="B246" s="4">
        <f>'[1]Fig 1 Agency Holdings'!B302</f>
        <v>1688031</v>
      </c>
      <c r="C246" s="4">
        <f>'[1]Fig 1 Mortgage Debt'!B302-'[1]Fig 2'!B247</f>
        <v>10349971</v>
      </c>
      <c r="D246" s="11">
        <v>98.298000000000002</v>
      </c>
    </row>
    <row r="247" spans="1:4" x14ac:dyDescent="0.45">
      <c r="A247" s="1">
        <v>2008</v>
      </c>
      <c r="B247" s="4">
        <f>'[1]Fig 1 Agency Holdings'!B303</f>
        <v>1692905</v>
      </c>
      <c r="C247" s="4">
        <f>'[1]Fig 1 Mortgage Debt'!B303-'[1]Fig 2'!B248</f>
        <v>10441489</v>
      </c>
      <c r="D247" s="11">
        <v>99.14</v>
      </c>
    </row>
    <row r="248" spans="1:4" x14ac:dyDescent="0.45">
      <c r="A248" s="1">
        <v>2008.25</v>
      </c>
      <c r="B248" s="4">
        <f>'[1]Fig 1 Agency Holdings'!B304</f>
        <v>1808968</v>
      </c>
      <c r="C248" s="4">
        <f>'[1]Fig 1 Mortgage Debt'!B304-'[1]Fig 2'!B249</f>
        <v>10324385</v>
      </c>
      <c r="D248" s="11">
        <v>100.17700000000001</v>
      </c>
    </row>
    <row r="249" spans="1:4" x14ac:dyDescent="0.45">
      <c r="A249" s="1">
        <v>2008.5</v>
      </c>
      <c r="B249" s="4">
        <f>'[1]Fig 1 Agency Holdings'!B305</f>
        <v>1772847.7920577801</v>
      </c>
      <c r="C249" s="4">
        <f>'[1]Fig 1 Mortgage Debt'!B305-'[1]Fig 2'!B250</f>
        <v>10324553.60794222</v>
      </c>
      <c r="D249" s="11">
        <v>101.196</v>
      </c>
    </row>
    <row r="250" spans="1:4" x14ac:dyDescent="0.45">
      <c r="A250" s="1">
        <v>2008.75</v>
      </c>
      <c r="B250" s="4">
        <f>'[1]Fig 1 Agency Holdings'!B306</f>
        <v>1919487.6374574201</v>
      </c>
      <c r="C250" s="4">
        <f>'[1]Fig 1 Mortgage Debt'!B306-'[1]Fig 2'!B251</f>
        <v>10083008.362542581</v>
      </c>
      <c r="D250" s="11">
        <v>99.745000000000005</v>
      </c>
    </row>
    <row r="251" spans="1:4" x14ac:dyDescent="0.45">
      <c r="A251" s="1">
        <v>2009</v>
      </c>
      <c r="B251" s="4">
        <f>'[1]Fig 1 Agency Holdings'!B307</f>
        <v>2258712</v>
      </c>
      <c r="C251" s="4">
        <f>'[1]Fig 1 Mortgage Debt'!B307-'[1]Fig 2'!B252</f>
        <v>9735441</v>
      </c>
      <c r="D251" s="11">
        <v>99.182000000000002</v>
      </c>
    </row>
    <row r="252" spans="1:4" x14ac:dyDescent="0.45">
      <c r="A252" s="1">
        <v>2009.25</v>
      </c>
      <c r="B252" s="4">
        <f>'[1]Fig 1 Agency Holdings'!B308</f>
        <v>2472932</v>
      </c>
      <c r="C252" s="4">
        <f>'[1]Fig 1 Mortgage Debt'!B308-'[1]Fig 2'!B253</f>
        <v>9473003</v>
      </c>
      <c r="D252" s="11">
        <v>99.626999999999995</v>
      </c>
    </row>
    <row r="253" spans="1:4" x14ac:dyDescent="0.45">
      <c r="A253" s="1">
        <v>2009.5</v>
      </c>
      <c r="B253" s="4">
        <f>'[1]Fig 1 Agency Holdings'!B309</f>
        <v>2675197</v>
      </c>
      <c r="C253" s="4">
        <f>'[1]Fig 1 Mortgage Debt'!B309-'[1]Fig 2'!B254</f>
        <v>9190472</v>
      </c>
      <c r="D253" s="11">
        <v>100.254</v>
      </c>
    </row>
    <row r="254" spans="1:4" x14ac:dyDescent="0.45">
      <c r="A254" s="1">
        <v>2009.75</v>
      </c>
      <c r="B254" s="4">
        <f>'[1]Fig 1 Agency Holdings'!B310</f>
        <v>2853574</v>
      </c>
      <c r="C254" s="4">
        <f>'[1]Fig 1 Mortgage Debt'!B310-'[1]Fig 2'!B255</f>
        <v>8940693</v>
      </c>
      <c r="D254" s="11">
        <v>100.937</v>
      </c>
    </row>
    <row r="255" spans="1:4" x14ac:dyDescent="0.45">
      <c r="A255" s="1">
        <v>2010</v>
      </c>
      <c r="B255" s="4">
        <f>'[1]Fig 1 Agency Holdings'!B311</f>
        <v>3016903.1954499371</v>
      </c>
      <c r="C255" s="4">
        <f>'[1]Fig 1 Mortgage Debt'!B311-'[1]Fig 2'!B256</f>
        <v>8627972.2045500632</v>
      </c>
      <c r="D255" s="11">
        <v>101.282</v>
      </c>
    </row>
    <row r="256" spans="1:4" x14ac:dyDescent="0.45">
      <c r="A256" s="1">
        <v>2010.25</v>
      </c>
      <c r="B256" s="4">
        <f>'[1]Fig 1 Agency Holdings'!B312</f>
        <v>3099949.7627921524</v>
      </c>
      <c r="C256" s="4">
        <f>'[1]Fig 1 Mortgage Debt'!B312-'[1]Fig 2'!B257</f>
        <v>8473412.0372078493</v>
      </c>
      <c r="D256" s="11">
        <v>101.396</v>
      </c>
    </row>
    <row r="257" spans="1:4" x14ac:dyDescent="0.45">
      <c r="A257" s="1">
        <v>2010.5</v>
      </c>
      <c r="B257" s="4">
        <f>'[1]Fig 1 Agency Holdings'!B313</f>
        <v>3006574.276954053</v>
      </c>
      <c r="C257" s="4">
        <f>'[1]Fig 1 Mortgage Debt'!B313-'[1]Fig 2'!B258</f>
        <v>8491642.723045947</v>
      </c>
      <c r="D257" s="11">
        <v>101.696</v>
      </c>
    </row>
    <row r="258" spans="1:4" x14ac:dyDescent="0.45">
      <c r="A258" s="1">
        <v>2010.75</v>
      </c>
      <c r="B258" s="4">
        <f>'[1]Fig 1 Agency Holdings'!B314</f>
        <v>2868414</v>
      </c>
      <c r="C258" s="4">
        <f>'[1]Fig 1 Mortgage Debt'!B314-'[1]Fig 2'!B259</f>
        <v>8430525</v>
      </c>
      <c r="D258" s="11">
        <v>102.23699999999999</v>
      </c>
    </row>
    <row r="259" spans="1:4" x14ac:dyDescent="0.45">
      <c r="A259" s="1">
        <v>2011</v>
      </c>
      <c r="B259" s="4">
        <f>'[1]Fig 1 Agency Holdings'!B315</f>
        <v>2758995</v>
      </c>
      <c r="C259" s="4">
        <f>'[1]Fig 1 Mortgage Debt'!B315-'[1]Fig 2'!B260</f>
        <v>8474261</v>
      </c>
      <c r="D259" s="11">
        <v>103.002</v>
      </c>
    </row>
    <row r="260" spans="1:4" x14ac:dyDescent="0.45">
      <c r="A260" s="1">
        <v>2011.25</v>
      </c>
      <c r="B260" s="4">
        <f>'[1]Fig 1 Agency Holdings'!B316</f>
        <v>2659663</v>
      </c>
      <c r="C260" s="4">
        <f>'[1]Fig 1 Mortgage Debt'!B316-'[1]Fig 2'!B261</f>
        <v>8507050</v>
      </c>
      <c r="D260" s="11">
        <v>104.04300000000001</v>
      </c>
    </row>
    <row r="261" spans="1:4" x14ac:dyDescent="0.45">
      <c r="A261" s="1">
        <v>2011.5</v>
      </c>
      <c r="B261" s="4">
        <f>'[1]Fig 1 Agency Holdings'!B317</f>
        <v>2570032</v>
      </c>
      <c r="C261" s="4">
        <f>'[1]Fig 1 Mortgage Debt'!B317-'[1]Fig 2'!B262</f>
        <v>8540852</v>
      </c>
      <c r="D261" s="11">
        <v>104.595</v>
      </c>
    </row>
    <row r="262" spans="1:4" x14ac:dyDescent="0.45">
      <c r="A262" s="1">
        <v>2011.75</v>
      </c>
      <c r="B262" s="4">
        <f>'[1]Fig 1 Agency Holdings'!B318</f>
        <v>2457147</v>
      </c>
      <c r="C262" s="4">
        <f>'[1]Fig 1 Mortgage Debt'!B318-'[1]Fig 2'!B263</f>
        <v>8599909</v>
      </c>
      <c r="D262" s="11">
        <v>104.956</v>
      </c>
    </row>
    <row r="263" spans="1:4" x14ac:dyDescent="0.45">
      <c r="A263" s="1">
        <v>2012</v>
      </c>
      <c r="B263" s="4">
        <f>'[1]Fig 1 Agency Holdings'!B319</f>
        <v>2379694</v>
      </c>
      <c r="C263" s="4">
        <f>'[1]Fig 1 Mortgage Debt'!B319-'[1]Fig 2'!B264</f>
        <v>8616415</v>
      </c>
      <c r="D263" s="11">
        <v>105.563</v>
      </c>
    </row>
    <row r="264" spans="1:4" x14ac:dyDescent="0.45">
      <c r="A264" s="1">
        <v>2012.25</v>
      </c>
      <c r="B264" s="4">
        <f>'[1]Fig 1 Agency Holdings'!B320</f>
        <v>2342339</v>
      </c>
      <c r="C264" s="4">
        <f>'[1]Fig 1 Mortgage Debt'!B320-'[1]Fig 2'!B265</f>
        <v>8600362</v>
      </c>
      <c r="D264" s="11">
        <v>105.88500000000001</v>
      </c>
    </row>
    <row r="265" spans="1:4" x14ac:dyDescent="0.45">
      <c r="A265" s="1">
        <v>2012.5</v>
      </c>
      <c r="B265" s="4">
        <f>'[1]Fig 1 Agency Holdings'!B321</f>
        <v>2288169</v>
      </c>
      <c r="C265" s="4">
        <f>'[1]Fig 1 Mortgage Debt'!B321-'[1]Fig 2'!B266</f>
        <v>8615064</v>
      </c>
      <c r="D265" s="11">
        <v>106.232</v>
      </c>
    </row>
    <row r="266" spans="1:4" x14ac:dyDescent="0.45">
      <c r="A266" s="1">
        <v>2012.75</v>
      </c>
      <c r="B266" s="4">
        <f>'[1]Fig 1 Agency Holdings'!B322</f>
        <v>2344083</v>
      </c>
      <c r="C266" s="4">
        <f>'[1]Fig 1 Mortgage Debt'!B322-'[1]Fig 2'!B267</f>
        <v>8521033</v>
      </c>
      <c r="D266" s="11">
        <v>106.804</v>
      </c>
    </row>
    <row r="267" spans="1:4" x14ac:dyDescent="0.45">
      <c r="A267" s="1">
        <v>2013</v>
      </c>
      <c r="B267" s="4">
        <f>'[1]Fig 1 Agency Holdings'!B323</f>
        <v>2427432</v>
      </c>
      <c r="C267" s="4">
        <f>'[1]Fig 1 Mortgage Debt'!B323-'[1]Fig 2'!B268</f>
        <v>8388733</v>
      </c>
      <c r="D267" s="11">
        <v>107.166</v>
      </c>
    </row>
    <row r="268" spans="1:4" x14ac:dyDescent="0.45">
      <c r="A268" s="1">
        <v>2013.25</v>
      </c>
      <c r="B268" s="4">
        <f>'[1]Fig 1 Agency Holdings'!B324</f>
        <v>2517123</v>
      </c>
      <c r="C268" s="4">
        <f>'[1]Fig 1 Mortgage Debt'!B324-'[1]Fig 2'!B269</f>
        <v>8285686</v>
      </c>
      <c r="D268" s="11">
        <v>107.28400000000001</v>
      </c>
    </row>
    <row r="269" spans="1:4" x14ac:dyDescent="0.45">
      <c r="A269" s="1">
        <v>2013.5</v>
      </c>
      <c r="B269" s="4">
        <f>'[1]Fig 1 Agency Holdings'!B325</f>
        <v>2578725</v>
      </c>
      <c r="C269" s="4">
        <f>'[1]Fig 1 Mortgage Debt'!B325-'[1]Fig 2'!B270</f>
        <v>8248283</v>
      </c>
      <c r="D269" s="11">
        <v>107.72799999999999</v>
      </c>
    </row>
    <row r="270" spans="1:4" x14ac:dyDescent="0.45">
      <c r="A270" s="1">
        <v>2013.75</v>
      </c>
      <c r="B270" s="4">
        <f>'[1]Fig 1 Agency Holdings'!B326</f>
        <v>2665982</v>
      </c>
      <c r="C270" s="4">
        <f>'[1]Fig 1 Mortgage Debt'!B326-'[1]Fig 2'!B271</f>
        <v>8144945</v>
      </c>
      <c r="D270" s="11">
        <v>108.108</v>
      </c>
    </row>
    <row r="271" spans="1:4" x14ac:dyDescent="0.45">
      <c r="A271" s="1">
        <v>2014</v>
      </c>
      <c r="B271" s="4">
        <f>'[1]Fig 1 Agency Holdings'!B327</f>
        <v>2728277</v>
      </c>
      <c r="C271" s="4">
        <f>'[1]Fig 1 Mortgage Debt'!B327-'[1]Fig 2'!B272</f>
        <v>8060854</v>
      </c>
      <c r="D271" s="11">
        <v>108.54</v>
      </c>
    </row>
    <row r="272" spans="1:4" x14ac:dyDescent="0.45">
      <c r="A272" s="1">
        <v>2014.25</v>
      </c>
      <c r="B272" s="4">
        <f>'[1]Fig 1 Agency Holdings'!B328</f>
        <v>2758479</v>
      </c>
      <c r="C272" s="4">
        <f>'[1]Fig 1 Mortgage Debt'!B328-'[1]Fig 2'!B273</f>
        <v>8041389</v>
      </c>
      <c r="D272" s="11">
        <v>109.117</v>
      </c>
    </row>
    <row r="273" spans="1:4" x14ac:dyDescent="0.45">
      <c r="A273" s="1">
        <v>2014.5</v>
      </c>
      <c r="B273" s="4">
        <f>'[1]Fig 1 Agency Holdings'!B329</f>
        <v>2769489</v>
      </c>
      <c r="C273" s="4">
        <f>'[1]Fig 1 Mortgage Debt'!B329-'[1]Fig 2'!B274</f>
        <v>8066911.9000000004</v>
      </c>
      <c r="D273" s="11">
        <v>109.441</v>
      </c>
    </row>
    <row r="274" spans="1:4" x14ac:dyDescent="0.45">
      <c r="A274" s="1">
        <v>2014.75</v>
      </c>
      <c r="B274" s="4">
        <f>'[1]Fig 1 Agency Holdings'!B330</f>
        <v>2781182</v>
      </c>
      <c r="C274" s="4">
        <f>'[1]Fig 1 Mortgage Debt'!B330-'[1]Fig 2'!B275</f>
        <v>8104145.9000000004</v>
      </c>
      <c r="D274" s="11">
        <v>109.322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8"/>
  <sheetViews>
    <sheetView workbookViewId="0">
      <selection activeCell="A2" sqref="A2"/>
    </sheetView>
  </sheetViews>
  <sheetFormatPr defaultRowHeight="14.25" x14ac:dyDescent="0.45"/>
  <cols>
    <col min="1" max="1" width="23" style="1" bestFit="1" customWidth="1"/>
    <col min="2" max="3" width="14.59765625" bestFit="1" customWidth="1"/>
    <col min="4" max="4" width="19.1328125" bestFit="1" customWidth="1"/>
  </cols>
  <sheetData>
    <row r="1" spans="1:5" x14ac:dyDescent="0.45">
      <c r="B1" s="2" t="s">
        <v>24</v>
      </c>
      <c r="C1" s="2" t="s">
        <v>25</v>
      </c>
      <c r="D1" s="2" t="s">
        <v>26</v>
      </c>
      <c r="E1" s="2"/>
    </row>
    <row r="2" spans="1:5" x14ac:dyDescent="0.45">
      <c r="A2" s="12" t="s">
        <v>28</v>
      </c>
      <c r="B2" t="s">
        <v>4</v>
      </c>
      <c r="C2" t="s">
        <v>4</v>
      </c>
      <c r="D2" t="s">
        <v>4</v>
      </c>
    </row>
    <row r="3" spans="1:5" hidden="1" x14ac:dyDescent="0.45">
      <c r="A3" s="1">
        <v>1946.9999999999982</v>
      </c>
      <c r="D3">
        <v>934.78940879975403</v>
      </c>
    </row>
    <row r="4" spans="1:5" hidden="1" x14ac:dyDescent="0.45">
      <c r="A4" s="1">
        <v>1947.0833333333314</v>
      </c>
      <c r="D4">
        <v>941.32477908102999</v>
      </c>
    </row>
    <row r="5" spans="1:5" hidden="1" x14ac:dyDescent="0.45">
      <c r="A5" s="1">
        <v>1947.1666666666647</v>
      </c>
      <c r="D5">
        <v>934.061817784308</v>
      </c>
    </row>
    <row r="6" spans="1:5" hidden="1" x14ac:dyDescent="0.45">
      <c r="A6" s="1">
        <v>1947.249999999998</v>
      </c>
      <c r="D6">
        <v>933.66488005594294</v>
      </c>
    </row>
    <row r="7" spans="1:5" hidden="1" x14ac:dyDescent="0.45">
      <c r="A7" s="1">
        <v>1947.3333333333312</v>
      </c>
      <c r="D7">
        <v>940.58195302061904</v>
      </c>
    </row>
    <row r="8" spans="1:5" hidden="1" x14ac:dyDescent="0.45">
      <c r="A8" s="1">
        <v>1947.4166666666645</v>
      </c>
      <c r="D8">
        <v>936.48517735676398</v>
      </c>
    </row>
    <row r="9" spans="1:5" hidden="1" x14ac:dyDescent="0.45">
      <c r="A9" s="1">
        <v>1947.4999999999977</v>
      </c>
      <c r="D9">
        <v>965.95284589230096</v>
      </c>
    </row>
    <row r="10" spans="1:5" hidden="1" x14ac:dyDescent="0.45">
      <c r="A10" s="1">
        <v>1947.583333333331</v>
      </c>
      <c r="D10">
        <v>983.85894415591497</v>
      </c>
    </row>
    <row r="11" spans="1:5" hidden="1" x14ac:dyDescent="0.45">
      <c r="A11" s="1">
        <v>1947.6666666666642</v>
      </c>
      <c r="D11">
        <v>1019.01912362734</v>
      </c>
    </row>
    <row r="12" spans="1:5" hidden="1" x14ac:dyDescent="0.45">
      <c r="A12" s="1">
        <v>1947.7499999999975</v>
      </c>
      <c r="D12">
        <v>1037.78652123909</v>
      </c>
    </row>
    <row r="13" spans="1:5" hidden="1" x14ac:dyDescent="0.45">
      <c r="A13" s="1">
        <v>1947.8333333333308</v>
      </c>
      <c r="D13">
        <v>1036.0115830759801</v>
      </c>
    </row>
    <row r="14" spans="1:5" hidden="1" x14ac:dyDescent="0.45">
      <c r="A14" s="1">
        <v>1947.916666666664</v>
      </c>
      <c r="D14">
        <v>1046.64243061255</v>
      </c>
    </row>
    <row r="15" spans="1:5" hidden="1" x14ac:dyDescent="0.45">
      <c r="A15" s="1">
        <v>1947.9999999999973</v>
      </c>
      <c r="D15">
        <v>1037.23881514563</v>
      </c>
    </row>
    <row r="16" spans="1:5" hidden="1" x14ac:dyDescent="0.45">
      <c r="A16" s="1">
        <v>1948.0833333333305</v>
      </c>
      <c r="D16">
        <v>988.02575963658796</v>
      </c>
    </row>
    <row r="17" spans="1:4" hidden="1" x14ac:dyDescent="0.45">
      <c r="A17" s="1">
        <v>1948.1666666666638</v>
      </c>
      <c r="D17">
        <v>990.091910510258</v>
      </c>
    </row>
    <row r="18" spans="1:4" hidden="1" x14ac:dyDescent="0.45">
      <c r="A18" s="1">
        <v>1948.249999999997</v>
      </c>
      <c r="D18">
        <v>990.05541368238596</v>
      </c>
    </row>
    <row r="19" spans="1:4" hidden="1" x14ac:dyDescent="0.45">
      <c r="A19" s="1">
        <v>1948.3333333333303</v>
      </c>
      <c r="D19">
        <v>1008.42954616409</v>
      </c>
    </row>
    <row r="20" spans="1:4" hidden="1" x14ac:dyDescent="0.45">
      <c r="A20" s="1">
        <v>1948.4166666666636</v>
      </c>
      <c r="D20">
        <v>1010.13899514863</v>
      </c>
    </row>
    <row r="21" spans="1:4" hidden="1" x14ac:dyDescent="0.45">
      <c r="A21" s="1">
        <v>1948.4999999999968</v>
      </c>
      <c r="D21">
        <v>1000.92958691847</v>
      </c>
    </row>
    <row r="22" spans="1:4" hidden="1" x14ac:dyDescent="0.45">
      <c r="A22" s="1">
        <v>1948.5833333333301</v>
      </c>
      <c r="D22">
        <v>985.52227534415499</v>
      </c>
    </row>
    <row r="23" spans="1:4" hidden="1" x14ac:dyDescent="0.45">
      <c r="A23" s="1">
        <v>1948.6666666666633</v>
      </c>
      <c r="D23">
        <v>972.74325722049502</v>
      </c>
    </row>
    <row r="24" spans="1:4" hidden="1" x14ac:dyDescent="0.45">
      <c r="A24" s="1">
        <v>1948.7499999999966</v>
      </c>
      <c r="D24">
        <v>951.77496811166202</v>
      </c>
    </row>
    <row r="25" spans="1:4" hidden="1" x14ac:dyDescent="0.45">
      <c r="A25" s="1">
        <v>1948.8333333333298</v>
      </c>
      <c r="D25">
        <v>937.92660833480204</v>
      </c>
    </row>
    <row r="26" spans="1:4" hidden="1" x14ac:dyDescent="0.45">
      <c r="A26" s="1">
        <v>1948.9166666666631</v>
      </c>
      <c r="D26">
        <v>969.44140994967995</v>
      </c>
    </row>
    <row r="27" spans="1:4" hidden="1" x14ac:dyDescent="0.45">
      <c r="A27" s="1">
        <v>1948.9999999999964</v>
      </c>
      <c r="D27">
        <v>917.52933288876898</v>
      </c>
    </row>
    <row r="28" spans="1:4" hidden="1" x14ac:dyDescent="0.45">
      <c r="A28" s="1">
        <v>1949.0833333333296</v>
      </c>
      <c r="D28">
        <v>916.28744894384602</v>
      </c>
    </row>
    <row r="29" spans="1:4" hidden="1" x14ac:dyDescent="0.45">
      <c r="A29" s="1">
        <v>1949.1666666666629</v>
      </c>
      <c r="D29">
        <v>904.32462630078999</v>
      </c>
    </row>
    <row r="30" spans="1:4" hidden="1" x14ac:dyDescent="0.45">
      <c r="A30" s="1">
        <v>1949.2499999999961</v>
      </c>
      <c r="D30">
        <v>925.02267911694696</v>
      </c>
    </row>
    <row r="31" spans="1:4" hidden="1" x14ac:dyDescent="0.45">
      <c r="A31" s="1">
        <v>1949.3333333333294</v>
      </c>
      <c r="D31">
        <v>924.79540887544601</v>
      </c>
    </row>
    <row r="32" spans="1:4" hidden="1" x14ac:dyDescent="0.45">
      <c r="A32" s="1">
        <v>1949.4166666666626</v>
      </c>
      <c r="D32">
        <v>951.14998622957103</v>
      </c>
    </row>
    <row r="33" spans="1:4" hidden="1" x14ac:dyDescent="0.45">
      <c r="A33" s="1">
        <v>1949.4999999999959</v>
      </c>
      <c r="D33">
        <v>951.47412394891899</v>
      </c>
    </row>
    <row r="34" spans="1:4" hidden="1" x14ac:dyDescent="0.45">
      <c r="A34" s="1">
        <v>1949.5833333333292</v>
      </c>
      <c r="D34">
        <v>974.38248794328001</v>
      </c>
    </row>
    <row r="35" spans="1:4" hidden="1" x14ac:dyDescent="0.45">
      <c r="A35" s="1">
        <v>1949.6666666666624</v>
      </c>
      <c r="D35">
        <v>1021.08021939413</v>
      </c>
    </row>
    <row r="36" spans="1:4" hidden="1" x14ac:dyDescent="0.45">
      <c r="A36" s="1">
        <v>1949.7499999999957</v>
      </c>
      <c r="D36">
        <v>1067.31680954067</v>
      </c>
    </row>
    <row r="37" spans="1:4" hidden="1" x14ac:dyDescent="0.45">
      <c r="A37" s="1">
        <v>1949.8333333333289</v>
      </c>
      <c r="D37">
        <v>1110.31903544024</v>
      </c>
    </row>
    <row r="38" spans="1:4" hidden="1" x14ac:dyDescent="0.45">
      <c r="A38" s="1">
        <v>1949.9166666666622</v>
      </c>
      <c r="D38">
        <v>1169.5487079255099</v>
      </c>
    </row>
    <row r="39" spans="1:4" hidden="1" x14ac:dyDescent="0.45">
      <c r="A39" s="1">
        <v>1949.9999999999955</v>
      </c>
      <c r="D39">
        <v>1147.96538408164</v>
      </c>
    </row>
    <row r="40" spans="1:4" hidden="1" x14ac:dyDescent="0.45">
      <c r="A40" s="1">
        <v>1950.0833333333287</v>
      </c>
      <c r="D40">
        <v>1190.8042722796499</v>
      </c>
    </row>
    <row r="41" spans="1:4" hidden="1" x14ac:dyDescent="0.45">
      <c r="A41" s="1">
        <v>1950.166666666662</v>
      </c>
      <c r="D41">
        <v>1228.0409077414099</v>
      </c>
    </row>
    <row r="42" spans="1:4" hidden="1" x14ac:dyDescent="0.45">
      <c r="A42" s="1">
        <v>1950.2499999999952</v>
      </c>
      <c r="D42">
        <v>1208.99242359558</v>
      </c>
    </row>
    <row r="43" spans="1:4" hidden="1" x14ac:dyDescent="0.45">
      <c r="A43" s="1">
        <v>1950.3333333333285</v>
      </c>
      <c r="D43">
        <v>1299.1208706490099</v>
      </c>
    </row>
    <row r="44" spans="1:4" hidden="1" x14ac:dyDescent="0.45">
      <c r="A44" s="1">
        <v>1950.4166666666617</v>
      </c>
      <c r="D44">
        <v>1367.9290677789299</v>
      </c>
    </row>
    <row r="45" spans="1:4" hidden="1" x14ac:dyDescent="0.45">
      <c r="A45" s="1">
        <v>1950.499999999995</v>
      </c>
      <c r="D45">
        <v>1445.14831658256</v>
      </c>
    </row>
    <row r="46" spans="1:4" hidden="1" x14ac:dyDescent="0.45">
      <c r="A46" s="1">
        <v>1950.5833333333283</v>
      </c>
      <c r="D46">
        <v>1478.26987144535</v>
      </c>
    </row>
    <row r="47" spans="1:4" hidden="1" x14ac:dyDescent="0.45">
      <c r="A47" s="1">
        <v>1950.6666666666615</v>
      </c>
      <c r="D47">
        <v>1471.1551473705799</v>
      </c>
    </row>
    <row r="48" spans="1:4" hidden="1" x14ac:dyDescent="0.45">
      <c r="A48" s="1">
        <v>1950.7499999999948</v>
      </c>
      <c r="D48">
        <v>1437.36568309172</v>
      </c>
    </row>
    <row r="49" spans="1:4" hidden="1" x14ac:dyDescent="0.45">
      <c r="A49" s="1">
        <v>1950.833333333328</v>
      </c>
      <c r="D49">
        <v>1453.04171606759</v>
      </c>
    </row>
    <row r="50" spans="1:4" hidden="1" x14ac:dyDescent="0.45">
      <c r="A50" s="1">
        <v>1950.9166666666613</v>
      </c>
      <c r="D50">
        <v>1411.2555514892299</v>
      </c>
    </row>
    <row r="51" spans="1:4" hidden="1" x14ac:dyDescent="0.45">
      <c r="A51" s="1">
        <v>1950.9999999999945</v>
      </c>
      <c r="D51">
        <v>1461.84783543451</v>
      </c>
    </row>
    <row r="52" spans="1:4" hidden="1" x14ac:dyDescent="0.45">
      <c r="A52" s="1">
        <v>1951.0833333333278</v>
      </c>
      <c r="D52">
        <v>1402.18245339654</v>
      </c>
    </row>
    <row r="53" spans="1:4" hidden="1" x14ac:dyDescent="0.45">
      <c r="A53" s="1">
        <v>1951.1666666666611</v>
      </c>
      <c r="D53">
        <v>1402.9135751839401</v>
      </c>
    </row>
    <row r="54" spans="1:4" hidden="1" x14ac:dyDescent="0.45">
      <c r="A54" s="1">
        <v>1951.2499999999943</v>
      </c>
      <c r="D54">
        <v>1379.8678137127299</v>
      </c>
    </row>
    <row r="55" spans="1:4" hidden="1" x14ac:dyDescent="0.45">
      <c r="A55" s="1">
        <v>1951.3333333333276</v>
      </c>
      <c r="D55">
        <v>1362.78879825024</v>
      </c>
    </row>
    <row r="56" spans="1:4" hidden="1" x14ac:dyDescent="0.45">
      <c r="A56" s="1">
        <v>1951.4166666666608</v>
      </c>
      <c r="D56">
        <v>1363.33091054995</v>
      </c>
    </row>
    <row r="57" spans="1:4" hidden="1" x14ac:dyDescent="0.45">
      <c r="A57" s="1">
        <v>1951.4999999999941</v>
      </c>
      <c r="D57">
        <v>1308.70940632875</v>
      </c>
    </row>
    <row r="58" spans="1:4" hidden="1" x14ac:dyDescent="0.45">
      <c r="A58" s="1">
        <v>1951.5833333333273</v>
      </c>
      <c r="D58">
        <v>1315.9381979839</v>
      </c>
    </row>
    <row r="59" spans="1:4" hidden="1" x14ac:dyDescent="0.45">
      <c r="A59" s="1">
        <v>1951.6666666666606</v>
      </c>
      <c r="D59">
        <v>1319.3858316753201</v>
      </c>
    </row>
    <row r="60" spans="1:4" hidden="1" x14ac:dyDescent="0.45">
      <c r="A60" s="1">
        <v>1951.7499999999939</v>
      </c>
      <c r="D60">
        <v>1349.4849293617301</v>
      </c>
    </row>
    <row r="61" spans="1:4" hidden="1" x14ac:dyDescent="0.45">
      <c r="A61" s="1">
        <v>1951.8333333333271</v>
      </c>
      <c r="D61">
        <v>1368.27312379461</v>
      </c>
    </row>
    <row r="62" spans="1:4" hidden="1" x14ac:dyDescent="0.45">
      <c r="A62" s="1">
        <v>1951.9166666666604</v>
      </c>
      <c r="D62">
        <v>1399.53543772901</v>
      </c>
    </row>
    <row r="63" spans="1:4" hidden="1" x14ac:dyDescent="0.45">
      <c r="A63" s="1">
        <v>1951.9999999999936</v>
      </c>
      <c r="D63">
        <v>1430.47514025739</v>
      </c>
    </row>
    <row r="64" spans="1:4" hidden="1" x14ac:dyDescent="0.45">
      <c r="A64" s="1">
        <v>1952.0833333333269</v>
      </c>
      <c r="D64">
        <v>1443.0852923366999</v>
      </c>
    </row>
    <row r="65" spans="1:4" hidden="1" x14ac:dyDescent="0.45">
      <c r="A65" s="1">
        <v>1952.1666666666601</v>
      </c>
      <c r="D65">
        <v>1452.6826278426299</v>
      </c>
    </row>
    <row r="66" spans="1:4" hidden="1" x14ac:dyDescent="0.45">
      <c r="A66" s="1">
        <v>1952.2499999999934</v>
      </c>
      <c r="D66">
        <v>1453.7537263347001</v>
      </c>
    </row>
    <row r="67" spans="1:4" hidden="1" x14ac:dyDescent="0.45">
      <c r="A67" s="1">
        <v>1952.3333333333267</v>
      </c>
      <c r="D67">
        <v>1462.9692763447499</v>
      </c>
    </row>
    <row r="68" spans="1:4" hidden="1" x14ac:dyDescent="0.45">
      <c r="A68" s="1">
        <v>1952.4166666666599</v>
      </c>
      <c r="D68">
        <v>1448.1367902874399</v>
      </c>
    </row>
    <row r="69" spans="1:4" hidden="1" x14ac:dyDescent="0.45">
      <c r="A69" s="1">
        <v>1952.4999999999932</v>
      </c>
      <c r="D69">
        <v>1477.40149355724</v>
      </c>
    </row>
    <row r="70" spans="1:4" hidden="1" x14ac:dyDescent="0.45">
      <c r="A70" s="1">
        <v>1952.5833333333264</v>
      </c>
      <c r="D70">
        <v>1527.28045068184</v>
      </c>
    </row>
    <row r="71" spans="1:4" hidden="1" x14ac:dyDescent="0.45">
      <c r="A71" s="1">
        <v>1952.6666666666597</v>
      </c>
      <c r="D71">
        <v>1520.30569524053</v>
      </c>
    </row>
    <row r="72" spans="1:4" hidden="1" x14ac:dyDescent="0.45">
      <c r="A72" s="1">
        <v>1952.749999999993</v>
      </c>
      <c r="D72">
        <v>1575.67307650886</v>
      </c>
    </row>
    <row r="73" spans="1:4" hidden="1" x14ac:dyDescent="0.45">
      <c r="A73" s="1">
        <v>1952.8333333333262</v>
      </c>
      <c r="D73">
        <v>1586.9423847851499</v>
      </c>
    </row>
    <row r="74" spans="1:4" hidden="1" x14ac:dyDescent="0.45">
      <c r="A74" s="1">
        <v>1952.9166666666595</v>
      </c>
      <c r="D74">
        <v>1579.7114182867199</v>
      </c>
    </row>
    <row r="75" spans="1:4" hidden="1" x14ac:dyDescent="0.45">
      <c r="A75" s="1">
        <v>1952.9999999999927</v>
      </c>
      <c r="D75">
        <v>1584.5132254866201</v>
      </c>
    </row>
    <row r="76" spans="1:4" hidden="1" x14ac:dyDescent="0.45">
      <c r="A76" s="1">
        <v>1953.083333333326</v>
      </c>
      <c r="D76">
        <v>1650.5798617869</v>
      </c>
    </row>
    <row r="77" spans="1:4" hidden="1" x14ac:dyDescent="0.45">
      <c r="A77" s="1">
        <v>1953.1666666666592</v>
      </c>
      <c r="D77">
        <v>1642.61292627788</v>
      </c>
    </row>
    <row r="78" spans="1:4" hidden="1" x14ac:dyDescent="0.45">
      <c r="A78" s="1">
        <v>1953.2499999999925</v>
      </c>
      <c r="D78">
        <v>1675.8545096059199</v>
      </c>
    </row>
    <row r="79" spans="1:4" hidden="1" x14ac:dyDescent="0.45">
      <c r="A79" s="1">
        <v>1953.3333333333258</v>
      </c>
      <c r="D79">
        <v>1683.1196343420199</v>
      </c>
    </row>
    <row r="80" spans="1:4" hidden="1" x14ac:dyDescent="0.45">
      <c r="A80" s="1">
        <v>1953.416666666659</v>
      </c>
      <c r="D80">
        <v>1647.0556442330401</v>
      </c>
    </row>
    <row r="81" spans="1:4" hidden="1" x14ac:dyDescent="0.45">
      <c r="A81" s="1">
        <v>1953.4999999999923</v>
      </c>
      <c r="D81">
        <v>1665.18651846278</v>
      </c>
    </row>
    <row r="82" spans="1:4" hidden="1" x14ac:dyDescent="0.45">
      <c r="A82" s="1">
        <v>1953.5833333333255</v>
      </c>
      <c r="D82">
        <v>1630.4066607128</v>
      </c>
    </row>
    <row r="83" spans="1:4" hidden="1" x14ac:dyDescent="0.45">
      <c r="A83" s="1">
        <v>1953.6666666666588</v>
      </c>
      <c r="D83">
        <v>1656.31349680534</v>
      </c>
    </row>
    <row r="84" spans="1:4" hidden="1" x14ac:dyDescent="0.45">
      <c r="A84" s="1">
        <v>1953.749999999992</v>
      </c>
      <c r="D84">
        <v>1638.1161976926201</v>
      </c>
    </row>
    <row r="85" spans="1:4" hidden="1" x14ac:dyDescent="0.45">
      <c r="A85" s="1">
        <v>1953.8333333333253</v>
      </c>
      <c r="D85">
        <v>1616.69155416331</v>
      </c>
    </row>
    <row r="86" spans="1:4" hidden="1" x14ac:dyDescent="0.45">
      <c r="A86" s="1">
        <v>1953.9166666666586</v>
      </c>
      <c r="D86">
        <v>1654.45081098488</v>
      </c>
    </row>
    <row r="87" spans="1:4" hidden="1" x14ac:dyDescent="0.45">
      <c r="A87" s="1">
        <v>1953.9999999999918</v>
      </c>
      <c r="D87">
        <v>1593.11953612399</v>
      </c>
    </row>
    <row r="88" spans="1:4" hidden="1" x14ac:dyDescent="0.45">
      <c r="A88" s="1">
        <v>1954.0833333333251</v>
      </c>
      <c r="D88">
        <v>1695.8629939242701</v>
      </c>
    </row>
    <row r="89" spans="1:4" hidden="1" x14ac:dyDescent="0.45">
      <c r="A89" s="1">
        <v>1954.1666666666583</v>
      </c>
      <c r="D89">
        <v>1751.7809989411401</v>
      </c>
    </row>
    <row r="90" spans="1:4" hidden="1" x14ac:dyDescent="0.45">
      <c r="A90" s="1">
        <v>1954.2499999999916</v>
      </c>
      <c r="D90">
        <v>1761.2635953819299</v>
      </c>
    </row>
    <row r="91" spans="1:4" hidden="1" x14ac:dyDescent="0.45">
      <c r="A91" s="1">
        <v>1954.3333333333248</v>
      </c>
      <c r="D91">
        <v>1782.8829094540199</v>
      </c>
    </row>
    <row r="92" spans="1:4" hidden="1" x14ac:dyDescent="0.45">
      <c r="A92" s="1">
        <v>1954.4166666666581</v>
      </c>
      <c r="D92">
        <v>1844.5600964985299</v>
      </c>
    </row>
    <row r="93" spans="1:4" hidden="1" x14ac:dyDescent="0.45">
      <c r="A93" s="1">
        <v>1954.4999999999914</v>
      </c>
      <c r="D93">
        <v>1919.23174961416</v>
      </c>
    </row>
    <row r="94" spans="1:4" hidden="1" x14ac:dyDescent="0.45">
      <c r="A94" s="1">
        <v>1954.5833333333246</v>
      </c>
      <c r="D94">
        <v>1932.08202025175</v>
      </c>
    </row>
    <row r="95" spans="1:4" hidden="1" x14ac:dyDescent="0.45">
      <c r="A95" s="1">
        <v>1954.6666666666579</v>
      </c>
      <c r="D95">
        <v>2033.3453877775901</v>
      </c>
    </row>
    <row r="96" spans="1:4" hidden="1" x14ac:dyDescent="0.45">
      <c r="A96" s="1">
        <v>1954.7499999999911</v>
      </c>
      <c r="D96">
        <v>2073.3408422491102</v>
      </c>
    </row>
    <row r="97" spans="1:4" hidden="1" x14ac:dyDescent="0.45">
      <c r="A97" s="1">
        <v>1954.8333333333244</v>
      </c>
      <c r="D97">
        <v>2200.6507054242802</v>
      </c>
    </row>
    <row r="98" spans="1:4" hidden="1" x14ac:dyDescent="0.45">
      <c r="A98" s="1">
        <v>1954.9166666666576</v>
      </c>
      <c r="D98">
        <v>2321.8723044871599</v>
      </c>
    </row>
    <row r="99" spans="1:4" hidden="1" x14ac:dyDescent="0.45">
      <c r="A99" s="1">
        <v>1954.9999999999909</v>
      </c>
      <c r="D99">
        <v>2351.6978877010702</v>
      </c>
    </row>
    <row r="100" spans="1:4" hidden="1" x14ac:dyDescent="0.45">
      <c r="A100" s="1">
        <v>1955.0833333333242</v>
      </c>
      <c r="D100">
        <v>2341.2662185700601</v>
      </c>
    </row>
    <row r="101" spans="1:4" hidden="1" x14ac:dyDescent="0.45">
      <c r="A101" s="1">
        <v>1955.1666666666574</v>
      </c>
      <c r="D101">
        <v>2417.5456826661198</v>
      </c>
    </row>
    <row r="102" spans="1:4" hidden="1" x14ac:dyDescent="0.45">
      <c r="A102" s="1">
        <v>1955.2499999999907</v>
      </c>
      <c r="D102">
        <v>2383.66435897256</v>
      </c>
    </row>
    <row r="103" spans="1:4" hidden="1" x14ac:dyDescent="0.45">
      <c r="A103" s="1">
        <v>1955.3333333333239</v>
      </c>
      <c r="D103">
        <v>2384.7370036724901</v>
      </c>
    </row>
    <row r="104" spans="1:4" hidden="1" x14ac:dyDescent="0.45">
      <c r="A104" s="1">
        <v>1955.4166666666572</v>
      </c>
      <c r="D104">
        <v>2431.04883965411</v>
      </c>
    </row>
    <row r="105" spans="1:4" hidden="1" x14ac:dyDescent="0.45">
      <c r="A105" s="1">
        <v>1955.4999999999905</v>
      </c>
      <c r="D105">
        <v>2375.6091820656902</v>
      </c>
    </row>
    <row r="106" spans="1:4" hidden="1" x14ac:dyDescent="0.45">
      <c r="A106" s="1">
        <v>1955.5833333333237</v>
      </c>
      <c r="D106">
        <v>2420.2520594677799</v>
      </c>
    </row>
    <row r="107" spans="1:4" hidden="1" x14ac:dyDescent="0.45">
      <c r="A107" s="1">
        <v>1955.666666666657</v>
      </c>
      <c r="D107">
        <v>2415.2639467562099</v>
      </c>
    </row>
    <row r="108" spans="1:4" hidden="1" x14ac:dyDescent="0.45">
      <c r="A108" s="1">
        <v>1955.7499999999902</v>
      </c>
      <c r="D108">
        <v>2288.5308605319901</v>
      </c>
    </row>
    <row r="109" spans="1:4" hidden="1" x14ac:dyDescent="0.45">
      <c r="A109" s="1">
        <v>1955.8333333333235</v>
      </c>
      <c r="D109">
        <v>2385.01006424979</v>
      </c>
    </row>
    <row r="110" spans="1:4" hidden="1" x14ac:dyDescent="0.45">
      <c r="A110" s="1">
        <v>1955.9166666666567</v>
      </c>
      <c r="D110">
        <v>2312.1045041592702</v>
      </c>
    </row>
    <row r="111" spans="1:4" hidden="1" x14ac:dyDescent="0.45">
      <c r="A111" s="1">
        <v>1955.99999999999</v>
      </c>
      <c r="D111">
        <v>2503.5615728176399</v>
      </c>
    </row>
    <row r="112" spans="1:4" hidden="1" x14ac:dyDescent="0.45">
      <c r="A112" s="1">
        <v>1956.0833333333233</v>
      </c>
      <c r="D112">
        <v>2629.9839864986302</v>
      </c>
    </row>
    <row r="113" spans="1:4" hidden="1" x14ac:dyDescent="0.45">
      <c r="A113" s="1">
        <v>1956.1666666666565</v>
      </c>
      <c r="D113">
        <v>2572.8180747082201</v>
      </c>
    </row>
    <row r="114" spans="1:4" hidden="1" x14ac:dyDescent="0.45">
      <c r="A114" s="1">
        <v>1956.2499999999898</v>
      </c>
      <c r="D114">
        <v>2601.17609599858</v>
      </c>
    </row>
    <row r="115" spans="1:4" hidden="1" x14ac:dyDescent="0.45">
      <c r="A115" s="1">
        <v>1956.333333333323</v>
      </c>
      <c r="D115">
        <v>2570.0841115766002</v>
      </c>
    </row>
    <row r="116" spans="1:4" hidden="1" x14ac:dyDescent="0.45">
      <c r="A116" s="1">
        <v>1956.4166666666563</v>
      </c>
      <c r="D116">
        <v>2529.3055385193402</v>
      </c>
    </row>
    <row r="117" spans="1:4" hidden="1" x14ac:dyDescent="0.45">
      <c r="A117" s="1">
        <v>1956.4999999999895</v>
      </c>
      <c r="D117">
        <v>2468.78280245726</v>
      </c>
    </row>
    <row r="118" spans="1:4" hidden="1" x14ac:dyDescent="0.45">
      <c r="A118" s="1">
        <v>1956.5833333333228</v>
      </c>
      <c r="D118">
        <v>2556.3357874901899</v>
      </c>
    </row>
    <row r="119" spans="1:4" hidden="1" x14ac:dyDescent="0.45">
      <c r="A119" s="1">
        <v>1956.6666666666561</v>
      </c>
      <c r="D119">
        <v>2397.3467700527699</v>
      </c>
    </row>
    <row r="120" spans="1:4" hidden="1" x14ac:dyDescent="0.45">
      <c r="A120" s="1">
        <v>1956.7499999999893</v>
      </c>
      <c r="D120">
        <v>2390.22113570909</v>
      </c>
    </row>
    <row r="121" spans="1:4" hidden="1" x14ac:dyDescent="0.45">
      <c r="A121" s="1">
        <v>1956.8333333333226</v>
      </c>
      <c r="D121">
        <v>2383.9050243767001</v>
      </c>
    </row>
    <row r="122" spans="1:4" hidden="1" x14ac:dyDescent="0.45">
      <c r="A122" s="1">
        <v>1956.9166666666558</v>
      </c>
      <c r="D122">
        <v>2286.2696557952199</v>
      </c>
    </row>
    <row r="123" spans="1:4" hidden="1" x14ac:dyDescent="0.45">
      <c r="A123" s="1">
        <v>1956.9999999999891</v>
      </c>
      <c r="D123">
        <v>2343.6303996243701</v>
      </c>
    </row>
    <row r="124" spans="1:4" hidden="1" x14ac:dyDescent="0.45">
      <c r="A124" s="1">
        <v>1957.0833333333223</v>
      </c>
      <c r="D124">
        <v>2334.2678747344999</v>
      </c>
    </row>
    <row r="125" spans="1:4" hidden="1" x14ac:dyDescent="0.45">
      <c r="A125" s="1">
        <v>1957.1666666666556</v>
      </c>
      <c r="D125">
        <v>2316.2665440386299</v>
      </c>
    </row>
    <row r="126" spans="1:4" hidden="1" x14ac:dyDescent="0.45">
      <c r="A126" s="1">
        <v>1957.2499999999889</v>
      </c>
      <c r="D126">
        <v>2294.0835513914799</v>
      </c>
    </row>
    <row r="127" spans="1:4" hidden="1" x14ac:dyDescent="0.45">
      <c r="A127" s="1">
        <v>1957.3333333333221</v>
      </c>
      <c r="D127">
        <v>2301.2994145626399</v>
      </c>
    </row>
    <row r="128" spans="1:4" hidden="1" x14ac:dyDescent="0.45">
      <c r="A128" s="1">
        <v>1957.4166666666554</v>
      </c>
      <c r="D128">
        <v>2262.02736410629</v>
      </c>
    </row>
    <row r="129" spans="1:4" hidden="1" x14ac:dyDescent="0.45">
      <c r="A129" s="1">
        <v>1957.4999999999886</v>
      </c>
      <c r="D129">
        <v>2267.5212633411902</v>
      </c>
    </row>
    <row r="130" spans="1:4" hidden="1" x14ac:dyDescent="0.45">
      <c r="A130" s="1">
        <v>1957.5833333333219</v>
      </c>
      <c r="D130">
        <v>2278.0102825602498</v>
      </c>
    </row>
    <row r="131" spans="1:4" hidden="1" x14ac:dyDescent="0.45">
      <c r="A131" s="1">
        <v>1957.6666666666551</v>
      </c>
      <c r="D131">
        <v>2215.7501446736601</v>
      </c>
    </row>
    <row r="132" spans="1:4" hidden="1" x14ac:dyDescent="0.45">
      <c r="A132" s="1">
        <v>1957.7499999999884</v>
      </c>
      <c r="D132">
        <v>2302.9811260962501</v>
      </c>
    </row>
    <row r="133" spans="1:4" hidden="1" x14ac:dyDescent="0.45">
      <c r="A133" s="1">
        <v>1957.8333333333217</v>
      </c>
      <c r="D133">
        <v>2234.3187594075998</v>
      </c>
    </row>
    <row r="134" spans="1:4" hidden="1" x14ac:dyDescent="0.45">
      <c r="A134" s="1">
        <v>1957.9166666666549</v>
      </c>
      <c r="D134">
        <v>2170.1903597102601</v>
      </c>
    </row>
    <row r="135" spans="1:4" hidden="1" x14ac:dyDescent="0.45">
      <c r="A135" s="1">
        <v>1957.9999999999882</v>
      </c>
      <c r="D135">
        <v>2279.6037289372298</v>
      </c>
    </row>
    <row r="136" spans="1:4" hidden="1" x14ac:dyDescent="0.45">
      <c r="A136" s="1">
        <v>1958.0833333333214</v>
      </c>
      <c r="D136">
        <v>2261.6884128565098</v>
      </c>
    </row>
    <row r="137" spans="1:4" hidden="1" x14ac:dyDescent="0.45">
      <c r="A137" s="1">
        <v>1958.1666666666547</v>
      </c>
      <c r="D137">
        <v>2278.2296413538202</v>
      </c>
    </row>
    <row r="138" spans="1:4" hidden="1" x14ac:dyDescent="0.45">
      <c r="A138" s="1">
        <v>1958.2499999999879</v>
      </c>
      <c r="D138">
        <v>2333.0116041280999</v>
      </c>
    </row>
    <row r="139" spans="1:4" hidden="1" x14ac:dyDescent="0.45">
      <c r="A139" s="1">
        <v>1958.3333333333212</v>
      </c>
      <c r="D139">
        <v>2442.0855489051401</v>
      </c>
    </row>
    <row r="140" spans="1:4" hidden="1" x14ac:dyDescent="0.45">
      <c r="A140" s="1">
        <v>1958.4166666666545</v>
      </c>
      <c r="D140">
        <v>2533.1719988640998</v>
      </c>
    </row>
    <row r="141" spans="1:4" hidden="1" x14ac:dyDescent="0.45">
      <c r="A141" s="1">
        <v>1958.4999999999877</v>
      </c>
      <c r="D141">
        <v>2687.3188249599302</v>
      </c>
    </row>
    <row r="142" spans="1:4" hidden="1" x14ac:dyDescent="0.45">
      <c r="A142" s="1">
        <v>1958.583333333321</v>
      </c>
      <c r="D142">
        <v>2752.5897991781098</v>
      </c>
    </row>
    <row r="143" spans="1:4" hidden="1" x14ac:dyDescent="0.45">
      <c r="A143" s="1">
        <v>1958.6666666666542</v>
      </c>
      <c r="D143">
        <v>2885.9474250612702</v>
      </c>
    </row>
    <row r="144" spans="1:4" hidden="1" x14ac:dyDescent="0.45">
      <c r="A144" s="1">
        <v>1958.7499999999875</v>
      </c>
      <c r="D144">
        <v>3019.5326371146798</v>
      </c>
    </row>
    <row r="145" spans="1:4" hidden="1" x14ac:dyDescent="0.45">
      <c r="A145" s="1">
        <v>1958.8333333333208</v>
      </c>
      <c r="D145">
        <v>2961.43974215046</v>
      </c>
    </row>
    <row r="146" spans="1:4" hidden="1" x14ac:dyDescent="0.45">
      <c r="A146" s="1">
        <v>1958.916666666654</v>
      </c>
      <c r="D146">
        <v>3102.40668551933</v>
      </c>
    </row>
    <row r="147" spans="1:4" hidden="1" x14ac:dyDescent="0.45">
      <c r="A147" s="1">
        <v>1958.9999999999873</v>
      </c>
      <c r="D147">
        <v>3144.8725539504399</v>
      </c>
    </row>
    <row r="148" spans="1:4" hidden="1" x14ac:dyDescent="0.45">
      <c r="A148" s="1">
        <v>1959.0833333333205</v>
      </c>
      <c r="D148">
        <v>3159.2739225382602</v>
      </c>
    </row>
    <row r="149" spans="1:4" hidden="1" x14ac:dyDescent="0.45">
      <c r="A149" s="1">
        <v>1959.1666666666538</v>
      </c>
      <c r="D149">
        <v>3142.1561388044302</v>
      </c>
    </row>
    <row r="150" spans="1:4" hidden="1" x14ac:dyDescent="0.45">
      <c r="A150" s="1">
        <v>1959.249999999987</v>
      </c>
      <c r="D150">
        <v>3222.5773216948601</v>
      </c>
    </row>
    <row r="151" spans="1:4" hidden="1" x14ac:dyDescent="0.45">
      <c r="A151" s="1">
        <v>1959.3333333333203</v>
      </c>
      <c r="D151">
        <v>3313.8531345064198</v>
      </c>
    </row>
    <row r="152" spans="1:4" hidden="1" x14ac:dyDescent="0.45">
      <c r="A152" s="1">
        <v>1959.4166666666536</v>
      </c>
      <c r="D152">
        <v>3225.5176855776699</v>
      </c>
    </row>
    <row r="153" spans="1:4" hidden="1" x14ac:dyDescent="0.45">
      <c r="A153" s="1">
        <v>1959.4999999999868</v>
      </c>
      <c r="D153">
        <v>3218.0580745239799</v>
      </c>
    </row>
    <row r="154" spans="1:4" hidden="1" x14ac:dyDescent="0.45">
      <c r="A154" s="1">
        <v>1959.5833333333201</v>
      </c>
      <c r="D154">
        <v>3072.0712255104499</v>
      </c>
    </row>
    <row r="155" spans="1:4" hidden="1" x14ac:dyDescent="0.45">
      <c r="A155" s="1">
        <v>1959.6666666666533</v>
      </c>
      <c r="D155">
        <v>3045.0035560137799</v>
      </c>
    </row>
    <row r="156" spans="1:4" hidden="1" x14ac:dyDescent="0.45">
      <c r="A156" s="1">
        <v>1959.7499999999866</v>
      </c>
      <c r="D156">
        <v>2937.2924085936302</v>
      </c>
    </row>
    <row r="157" spans="1:4" hidden="1" x14ac:dyDescent="0.45">
      <c r="A157" s="1">
        <v>1959.8333333333198</v>
      </c>
      <c r="D157">
        <v>2904.13179600067</v>
      </c>
    </row>
    <row r="158" spans="1:4" hidden="1" x14ac:dyDescent="0.45">
      <c r="A158" s="1">
        <v>1959.9166666666531</v>
      </c>
      <c r="D158">
        <v>2840.19352701159</v>
      </c>
    </row>
    <row r="159" spans="1:4" hidden="1" x14ac:dyDescent="0.45">
      <c r="A159" s="1">
        <v>1959.9999999999891</v>
      </c>
      <c r="D159">
        <v>2823.0347308330302</v>
      </c>
    </row>
    <row r="160" spans="1:4" hidden="1" x14ac:dyDescent="0.45">
      <c r="A160" s="1">
        <v>1960.0833333333223</v>
      </c>
      <c r="D160">
        <v>2889.5791485363802</v>
      </c>
    </row>
    <row r="161" spans="1:4" hidden="1" x14ac:dyDescent="0.45">
      <c r="A161" s="1">
        <v>1960.1666666666556</v>
      </c>
      <c r="D161">
        <v>2851.6795743678599</v>
      </c>
    </row>
    <row r="162" spans="1:4" hidden="1" x14ac:dyDescent="0.45">
      <c r="A162" s="1">
        <v>1960.2499999999889</v>
      </c>
      <c r="D162">
        <v>2842.9107621569801</v>
      </c>
    </row>
    <row r="163" spans="1:4" hidden="1" x14ac:dyDescent="0.45">
      <c r="A163" s="1">
        <v>1960.3333333333221</v>
      </c>
      <c r="D163">
        <v>2803.1507491389202</v>
      </c>
    </row>
    <row r="164" spans="1:4" hidden="1" x14ac:dyDescent="0.45">
      <c r="A164" s="1">
        <v>1960.4166666666599</v>
      </c>
      <c r="D164">
        <v>2869.47656480757</v>
      </c>
    </row>
    <row r="165" spans="1:4" hidden="1" x14ac:dyDescent="0.45">
      <c r="A165" s="1">
        <v>1960.4999999999886</v>
      </c>
      <c r="D165">
        <v>2871.99180890036</v>
      </c>
    </row>
    <row r="166" spans="1:4" hidden="1" x14ac:dyDescent="0.45">
      <c r="A166" s="1">
        <v>1960.5833333333219</v>
      </c>
      <c r="D166">
        <v>2865.9883936689798</v>
      </c>
    </row>
    <row r="167" spans="1:4" hidden="1" x14ac:dyDescent="0.45">
      <c r="A167" s="1">
        <v>1960.6666666666551</v>
      </c>
      <c r="D167">
        <v>2944.47944573526</v>
      </c>
    </row>
    <row r="168" spans="1:4" hidden="1" x14ac:dyDescent="0.45">
      <c r="A168" s="1">
        <v>1960.7499999999884</v>
      </c>
      <c r="D168">
        <v>2872.9151038342302</v>
      </c>
    </row>
    <row r="169" spans="1:4" hidden="1" x14ac:dyDescent="0.45">
      <c r="A169" s="1">
        <v>1960.8333333333217</v>
      </c>
      <c r="D169">
        <v>2882.99727949215</v>
      </c>
    </row>
    <row r="170" spans="1:4" hidden="1" x14ac:dyDescent="0.45">
      <c r="A170" s="1">
        <v>1960.9166666666549</v>
      </c>
      <c r="D170">
        <v>2916.8882889752399</v>
      </c>
    </row>
    <row r="171" spans="1:4" hidden="1" x14ac:dyDescent="0.45">
      <c r="A171" s="1">
        <v>1960.9999999999882</v>
      </c>
      <c r="D171">
        <v>2895.7177598118401</v>
      </c>
    </row>
    <row r="172" spans="1:4" hidden="1" x14ac:dyDescent="0.45">
      <c r="A172" s="1">
        <v>1961.0833333333214</v>
      </c>
      <c r="D172">
        <v>2960.6535899810101</v>
      </c>
    </row>
    <row r="173" spans="1:4" hidden="1" x14ac:dyDescent="0.45">
      <c r="A173" s="1">
        <v>1961.1666666666547</v>
      </c>
      <c r="D173">
        <v>3175.55953248984</v>
      </c>
    </row>
    <row r="174" spans="1:4" hidden="1" x14ac:dyDescent="0.45">
      <c r="A174" s="1">
        <v>1961.2499999999879</v>
      </c>
      <c r="D174">
        <v>3122.62446206393</v>
      </c>
    </row>
    <row r="175" spans="1:4" hidden="1" x14ac:dyDescent="0.45">
      <c r="A175" s="1">
        <v>1961.3333333333212</v>
      </c>
      <c r="D175">
        <v>3175.3824722527602</v>
      </c>
    </row>
    <row r="176" spans="1:4" hidden="1" x14ac:dyDescent="0.45">
      <c r="A176" s="1">
        <v>1961.4166666666545</v>
      </c>
      <c r="D176">
        <v>3370.3102349893902</v>
      </c>
    </row>
    <row r="177" spans="1:4" hidden="1" x14ac:dyDescent="0.45">
      <c r="A177" s="1">
        <v>1961.4999999999877</v>
      </c>
      <c r="D177">
        <v>3178.1913976908399</v>
      </c>
    </row>
    <row r="178" spans="1:4" hidden="1" x14ac:dyDescent="0.45">
      <c r="A178" s="1">
        <v>1961.583333333321</v>
      </c>
      <c r="D178">
        <v>3435.7716872188698</v>
      </c>
    </row>
    <row r="179" spans="1:4" hidden="1" x14ac:dyDescent="0.45">
      <c r="A179" s="1">
        <v>1961.6666666666542</v>
      </c>
      <c r="D179">
        <v>3448.1835884821699</v>
      </c>
    </row>
    <row r="180" spans="1:4" hidden="1" x14ac:dyDescent="0.45">
      <c r="A180" s="1">
        <v>1961.7499999999875</v>
      </c>
      <c r="D180">
        <v>3473.4085286443801</v>
      </c>
    </row>
    <row r="181" spans="1:4" hidden="1" x14ac:dyDescent="0.45">
      <c r="A181" s="1">
        <v>1961.8333333333208</v>
      </c>
      <c r="D181">
        <v>3638.0289475208301</v>
      </c>
    </row>
    <row r="182" spans="1:4" hidden="1" x14ac:dyDescent="0.45">
      <c r="A182" s="1">
        <v>1961.916666666654</v>
      </c>
      <c r="D182">
        <v>3622.7349677214702</v>
      </c>
    </row>
    <row r="183" spans="1:4" hidden="1" x14ac:dyDescent="0.45">
      <c r="A183" s="1">
        <v>1961.9999999999873</v>
      </c>
      <c r="D183">
        <v>3653.4298166338299</v>
      </c>
    </row>
    <row r="184" spans="1:4" hidden="1" x14ac:dyDescent="0.45">
      <c r="A184" s="1">
        <v>1962.0833333333205</v>
      </c>
      <c r="D184">
        <v>3735.6612788730499</v>
      </c>
    </row>
    <row r="185" spans="1:4" hidden="1" x14ac:dyDescent="0.45">
      <c r="A185" s="1">
        <v>1962.1666666666538</v>
      </c>
      <c r="D185">
        <v>3739.86628236156</v>
      </c>
    </row>
    <row r="186" spans="1:4" hidden="1" x14ac:dyDescent="0.45">
      <c r="A186" s="1">
        <v>1962.249999999987</v>
      </c>
      <c r="D186">
        <v>3780.99567713429</v>
      </c>
    </row>
    <row r="187" spans="1:4" hidden="1" x14ac:dyDescent="0.45">
      <c r="A187" s="1">
        <v>1962.3333333333203</v>
      </c>
      <c r="D187">
        <v>3830.5759638355098</v>
      </c>
    </row>
    <row r="188" spans="1:4" hidden="1" x14ac:dyDescent="0.45">
      <c r="A188" s="1">
        <v>1962.4166666666536</v>
      </c>
      <c r="D188">
        <v>3870.2212107832502</v>
      </c>
    </row>
    <row r="189" spans="1:4" hidden="1" x14ac:dyDescent="0.45">
      <c r="A189" s="1">
        <v>1962.4999999999868</v>
      </c>
      <c r="D189">
        <v>3850.55980218279</v>
      </c>
    </row>
    <row r="190" spans="1:4" hidden="1" x14ac:dyDescent="0.45">
      <c r="A190" s="1">
        <v>1962.5833333333201</v>
      </c>
      <c r="D190">
        <v>3947.77993690519</v>
      </c>
    </row>
    <row r="191" spans="1:4" hidden="1" x14ac:dyDescent="0.45">
      <c r="A191" s="1">
        <v>1962.6666666666533</v>
      </c>
      <c r="D191">
        <v>3869.1163468479799</v>
      </c>
    </row>
    <row r="192" spans="1:4" hidden="1" x14ac:dyDescent="0.45">
      <c r="A192" s="1">
        <v>1962.7499999999866</v>
      </c>
      <c r="D192">
        <v>4112.2990144842897</v>
      </c>
    </row>
    <row r="193" spans="1:4" hidden="1" x14ac:dyDescent="0.45">
      <c r="A193" s="1">
        <v>1962.8333333333198</v>
      </c>
      <c r="D193">
        <v>4176.6921389565696</v>
      </c>
    </row>
    <row r="194" spans="1:4" hidden="1" x14ac:dyDescent="0.45">
      <c r="A194" s="1">
        <v>1962.9166666666531</v>
      </c>
      <c r="D194">
        <v>4241.6398539301699</v>
      </c>
    </row>
    <row r="195" spans="1:4" hidden="1" x14ac:dyDescent="0.45">
      <c r="A195" s="1">
        <v>1962.9999999999864</v>
      </c>
      <c r="D195">
        <v>4275.0123860628</v>
      </c>
    </row>
    <row r="196" spans="1:4" hidden="1" x14ac:dyDescent="0.45">
      <c r="A196" s="1">
        <v>1963.0833333333196</v>
      </c>
      <c r="D196">
        <v>4164.6179757275604</v>
      </c>
    </row>
    <row r="197" spans="1:4" hidden="1" x14ac:dyDescent="0.45">
      <c r="A197" s="1">
        <v>1963.1666666666529</v>
      </c>
      <c r="D197">
        <v>4218.6380984436801</v>
      </c>
    </row>
    <row r="198" spans="1:4" hidden="1" x14ac:dyDescent="0.45">
      <c r="A198" s="1">
        <v>1963.2499999999861</v>
      </c>
      <c r="D198">
        <v>4420.02736653794</v>
      </c>
    </row>
    <row r="199" spans="1:4" hidden="1" x14ac:dyDescent="0.45">
      <c r="A199" s="1">
        <v>1963.3333333333194</v>
      </c>
      <c r="D199">
        <v>4423.5031998530803</v>
      </c>
    </row>
    <row r="200" spans="1:4" hidden="1" x14ac:dyDescent="0.45">
      <c r="A200" s="1">
        <v>1963.4166666666526</v>
      </c>
      <c r="D200">
        <v>4475.3309928670697</v>
      </c>
    </row>
    <row r="201" spans="1:4" hidden="1" x14ac:dyDescent="0.45">
      <c r="A201" s="1">
        <v>1963.4999999999859</v>
      </c>
      <c r="D201">
        <v>4635.6179995432603</v>
      </c>
    </row>
    <row r="202" spans="1:4" hidden="1" x14ac:dyDescent="0.45">
      <c r="A202" s="1">
        <v>1963.5833333333192</v>
      </c>
      <c r="D202">
        <v>4772.6772611101997</v>
      </c>
    </row>
    <row r="203" spans="1:4" hidden="1" x14ac:dyDescent="0.45">
      <c r="A203" s="1">
        <v>1963.6666666666524</v>
      </c>
      <c r="D203">
        <v>4749.1268525568803</v>
      </c>
    </row>
    <row r="204" spans="1:4" hidden="1" x14ac:dyDescent="0.45">
      <c r="A204" s="1">
        <v>1963.7499999999857</v>
      </c>
      <c r="D204">
        <v>4910.7714996907598</v>
      </c>
    </row>
    <row r="205" spans="1:4" hidden="1" x14ac:dyDescent="0.45">
      <c r="A205" s="1">
        <v>1963.8333333333189</v>
      </c>
      <c r="D205">
        <v>4573.2679026198703</v>
      </c>
    </row>
    <row r="206" spans="1:4" hidden="1" x14ac:dyDescent="0.45">
      <c r="A206" s="1">
        <v>1963.9166666666522</v>
      </c>
      <c r="D206">
        <v>4886.4418359101001</v>
      </c>
    </row>
    <row r="207" spans="1:4" hidden="1" x14ac:dyDescent="0.45">
      <c r="A207" s="1">
        <v>1963.9999999999854</v>
      </c>
      <c r="D207">
        <v>4716.3681441485196</v>
      </c>
    </row>
    <row r="208" spans="1:4" hidden="1" x14ac:dyDescent="0.45">
      <c r="A208" s="1">
        <v>1964.0833333333187</v>
      </c>
      <c r="D208">
        <v>4758.4901813368097</v>
      </c>
    </row>
    <row r="209" spans="1:4" hidden="1" x14ac:dyDescent="0.45">
      <c r="A209" s="1">
        <v>1964.166666666652</v>
      </c>
      <c r="D209">
        <v>4805.4179058844802</v>
      </c>
    </row>
    <row r="210" spans="1:4" hidden="1" x14ac:dyDescent="0.45">
      <c r="A210" s="1">
        <v>1964.2499999999852</v>
      </c>
      <c r="D210">
        <v>4695.6143686353098</v>
      </c>
    </row>
    <row r="211" spans="1:4" hidden="1" x14ac:dyDescent="0.45">
      <c r="A211" s="1">
        <v>1964.3333333333185</v>
      </c>
      <c r="D211">
        <v>4808.5572074093898</v>
      </c>
    </row>
    <row r="212" spans="1:4" hidden="1" x14ac:dyDescent="0.45">
      <c r="A212" s="1">
        <v>1964.4166666666517</v>
      </c>
      <c r="D212">
        <v>4755.1573805689304</v>
      </c>
    </row>
    <row r="213" spans="1:4" hidden="1" x14ac:dyDescent="0.45">
      <c r="A213" s="1">
        <v>1964.499999999985</v>
      </c>
      <c r="D213">
        <v>5022.5110114361796</v>
      </c>
    </row>
    <row r="214" spans="1:4" hidden="1" x14ac:dyDescent="0.45">
      <c r="A214" s="1">
        <v>1964.5833333333183</v>
      </c>
      <c r="D214">
        <v>4690.9606198982401</v>
      </c>
    </row>
    <row r="215" spans="1:4" hidden="1" x14ac:dyDescent="0.45">
      <c r="A215" s="1">
        <v>1964.6666666666515</v>
      </c>
      <c r="D215">
        <v>4643.9186589105802</v>
      </c>
    </row>
    <row r="216" spans="1:4" hidden="1" x14ac:dyDescent="0.45">
      <c r="A216" s="1">
        <v>1964.7499999999848</v>
      </c>
      <c r="D216">
        <v>4771.2251295411697</v>
      </c>
    </row>
    <row r="217" spans="1:4" hidden="1" x14ac:dyDescent="0.45">
      <c r="A217" s="1">
        <v>1964.833333333318</v>
      </c>
      <c r="D217">
        <v>4752.5857369461901</v>
      </c>
    </row>
    <row r="218" spans="1:4" hidden="1" x14ac:dyDescent="0.45">
      <c r="A218" s="1">
        <v>1964.9166666666513</v>
      </c>
      <c r="D218">
        <v>4829.3299497953803</v>
      </c>
    </row>
    <row r="219" spans="1:4" hidden="1" x14ac:dyDescent="0.45">
      <c r="A219" s="1">
        <v>1964.9999999999845</v>
      </c>
      <c r="D219">
        <v>4961.4867653946803</v>
      </c>
    </row>
    <row r="220" spans="1:4" hidden="1" x14ac:dyDescent="0.45">
      <c r="A220" s="1">
        <v>1965.0833333333178</v>
      </c>
      <c r="D220">
        <v>4815.2523835464699</v>
      </c>
    </row>
    <row r="221" spans="1:4" hidden="1" x14ac:dyDescent="0.45">
      <c r="A221" s="1">
        <v>1965.1666666666511</v>
      </c>
      <c r="D221">
        <v>4744.6075511394502</v>
      </c>
    </row>
    <row r="222" spans="1:4" hidden="1" x14ac:dyDescent="0.45">
      <c r="A222" s="1">
        <v>1965.2499999999843</v>
      </c>
      <c r="D222">
        <v>4721.9335469969801</v>
      </c>
    </row>
    <row r="223" spans="1:4" hidden="1" x14ac:dyDescent="0.45">
      <c r="A223" s="1">
        <v>1965.3333333333176</v>
      </c>
      <c r="D223">
        <v>4616.8854430542297</v>
      </c>
    </row>
    <row r="224" spans="1:4" hidden="1" x14ac:dyDescent="0.45">
      <c r="A224" s="1">
        <v>1965.4166666666508</v>
      </c>
      <c r="D224">
        <v>4673.8953875846501</v>
      </c>
    </row>
    <row r="225" spans="1:4" hidden="1" x14ac:dyDescent="0.45">
      <c r="A225" s="1">
        <v>1965.4999999999841</v>
      </c>
      <c r="D225">
        <v>4749.1779154878304</v>
      </c>
    </row>
    <row r="226" spans="1:4" hidden="1" x14ac:dyDescent="0.45">
      <c r="A226" s="1">
        <v>1965.5833333333173</v>
      </c>
      <c r="D226">
        <v>4629.1503067534504</v>
      </c>
    </row>
    <row r="227" spans="1:4" hidden="1" x14ac:dyDescent="0.45">
      <c r="A227" s="1">
        <v>1965.6666666666506</v>
      </c>
      <c r="D227">
        <v>4724.4473968614302</v>
      </c>
    </row>
    <row r="228" spans="1:4" hidden="1" x14ac:dyDescent="0.45">
      <c r="A228" s="1">
        <v>1965.7499999999839</v>
      </c>
      <c r="D228">
        <v>4702.6579494485704</v>
      </c>
    </row>
    <row r="229" spans="1:4" hidden="1" x14ac:dyDescent="0.45">
      <c r="A229" s="1">
        <v>1965.8333333333171</v>
      </c>
      <c r="D229">
        <v>4718.65698626226</v>
      </c>
    </row>
    <row r="230" spans="1:4" hidden="1" x14ac:dyDescent="0.45">
      <c r="A230" s="1">
        <v>1965.9166666666504</v>
      </c>
      <c r="D230">
        <v>4790.3377904727604</v>
      </c>
    </row>
    <row r="231" spans="1:4" hidden="1" x14ac:dyDescent="0.45">
      <c r="A231" s="1">
        <v>1965.9999999999836</v>
      </c>
      <c r="D231">
        <v>4995.8477937380203</v>
      </c>
    </row>
    <row r="232" spans="1:4" hidden="1" x14ac:dyDescent="0.45">
      <c r="A232" s="1">
        <v>1966.0833333333169</v>
      </c>
      <c r="D232">
        <v>4822.4901115769298</v>
      </c>
    </row>
    <row r="233" spans="1:4" hidden="1" x14ac:dyDescent="0.45">
      <c r="A233" s="1">
        <v>1966.1666666666501</v>
      </c>
      <c r="D233">
        <v>4655.5314364565502</v>
      </c>
    </row>
    <row r="234" spans="1:4" hidden="1" x14ac:dyDescent="0.45">
      <c r="A234" s="1">
        <v>1966.2499999999834</v>
      </c>
      <c r="D234">
        <v>4608.7975640735503</v>
      </c>
    </row>
    <row r="235" spans="1:4" hidden="1" x14ac:dyDescent="0.45">
      <c r="A235" s="1">
        <v>1966.3333333333167</v>
      </c>
      <c r="D235">
        <v>4086.7201228650201</v>
      </c>
    </row>
    <row r="236" spans="1:4" hidden="1" x14ac:dyDescent="0.45">
      <c r="A236" s="1">
        <v>1966.4166666666499</v>
      </c>
      <c r="D236">
        <v>3656.88491385819</v>
      </c>
    </row>
    <row r="237" spans="1:4" hidden="1" x14ac:dyDescent="0.45">
      <c r="A237" s="1">
        <v>1966.4999999999832</v>
      </c>
      <c r="D237">
        <v>3327.2353554927199</v>
      </c>
    </row>
    <row r="238" spans="1:4" hidden="1" x14ac:dyDescent="0.45">
      <c r="A238" s="1">
        <v>1966.5833333333164</v>
      </c>
      <c r="D238">
        <v>3163.5631053474199</v>
      </c>
    </row>
    <row r="239" spans="1:4" hidden="1" x14ac:dyDescent="0.45">
      <c r="A239" s="1">
        <v>1966.6666666666497</v>
      </c>
      <c r="D239">
        <v>3037.43554368489</v>
      </c>
    </row>
    <row r="240" spans="1:4" hidden="1" x14ac:dyDescent="0.45">
      <c r="A240" s="1">
        <v>1966.7499999999829</v>
      </c>
      <c r="D240">
        <v>2796.7309092046999</v>
      </c>
    </row>
    <row r="241" spans="1:4" hidden="1" x14ac:dyDescent="0.45">
      <c r="A241" s="1">
        <v>1966.8333333333162</v>
      </c>
      <c r="D241">
        <v>2724.93131535767</v>
      </c>
    </row>
    <row r="242" spans="1:4" hidden="1" x14ac:dyDescent="0.45">
      <c r="A242" s="1">
        <v>1966.9166666666495</v>
      </c>
      <c r="D242">
        <v>2736.24820243156</v>
      </c>
    </row>
    <row r="243" spans="1:4" hidden="1" x14ac:dyDescent="0.45">
      <c r="A243" s="1">
        <v>1966.9999999999827</v>
      </c>
      <c r="D243">
        <v>2793.1930617961102</v>
      </c>
    </row>
    <row r="244" spans="1:4" hidden="1" x14ac:dyDescent="0.45">
      <c r="A244" s="1">
        <v>1967.083333333316</v>
      </c>
      <c r="D244">
        <v>3098.8255685627701</v>
      </c>
    </row>
    <row r="245" spans="1:4" hidden="1" x14ac:dyDescent="0.45">
      <c r="A245" s="1">
        <v>1967.1666666666492</v>
      </c>
      <c r="D245">
        <v>3221.19324879131</v>
      </c>
    </row>
    <row r="246" spans="1:4" hidden="1" x14ac:dyDescent="0.45">
      <c r="A246" s="1">
        <v>1967.2499999999825</v>
      </c>
      <c r="D246">
        <v>3301.0077684828102</v>
      </c>
    </row>
    <row r="247" spans="1:4" hidden="1" x14ac:dyDescent="0.45">
      <c r="A247" s="1">
        <v>1967.3333333333157</v>
      </c>
      <c r="D247">
        <v>3543.2055263594302</v>
      </c>
    </row>
    <row r="248" spans="1:4" hidden="1" x14ac:dyDescent="0.45">
      <c r="A248" s="1">
        <v>1967.416666666649</v>
      </c>
      <c r="D248">
        <v>3882.6940518083002</v>
      </c>
    </row>
    <row r="249" spans="1:4" hidden="1" x14ac:dyDescent="0.45">
      <c r="A249" s="1">
        <v>1967.4999999999823</v>
      </c>
      <c r="D249">
        <v>4004.6698498138198</v>
      </c>
    </row>
    <row r="250" spans="1:4" hidden="1" x14ac:dyDescent="0.45">
      <c r="A250" s="1">
        <v>1967.5833333333155</v>
      </c>
      <c r="D250">
        <v>4217.2317418264302</v>
      </c>
    </row>
    <row r="251" spans="1:4" hidden="1" x14ac:dyDescent="0.45">
      <c r="A251" s="1">
        <v>1967.6666666666488</v>
      </c>
      <c r="D251">
        <v>4292.7420893498902</v>
      </c>
    </row>
    <row r="252" spans="1:4" hidden="1" x14ac:dyDescent="0.45">
      <c r="A252" s="1">
        <v>1967.749999999982</v>
      </c>
      <c r="D252">
        <v>4281.1539151755296</v>
      </c>
    </row>
    <row r="253" spans="1:4" hidden="1" x14ac:dyDescent="0.45">
      <c r="A253" s="1">
        <v>1967.8333333333153</v>
      </c>
      <c r="D253">
        <v>4403.4756635753001</v>
      </c>
    </row>
    <row r="254" spans="1:4" hidden="1" x14ac:dyDescent="0.45">
      <c r="A254" s="1">
        <v>1967.9166666666486</v>
      </c>
      <c r="D254">
        <v>4317.6083566880898</v>
      </c>
    </row>
    <row r="255" spans="1:4" x14ac:dyDescent="0.45">
      <c r="A255" s="1">
        <v>1967.9999999999818</v>
      </c>
      <c r="B255">
        <v>0</v>
      </c>
      <c r="C255">
        <v>0</v>
      </c>
      <c r="D255">
        <v>4145.3499708413901</v>
      </c>
    </row>
    <row r="256" spans="1:4" x14ac:dyDescent="0.45">
      <c r="A256" s="1">
        <v>1968.0833333333151</v>
      </c>
      <c r="B256">
        <v>0</v>
      </c>
      <c r="C256">
        <v>0</v>
      </c>
      <c r="D256">
        <v>4177.2698934130804</v>
      </c>
    </row>
    <row r="257" spans="1:4" x14ac:dyDescent="0.45">
      <c r="A257" s="1">
        <v>1968.1666666666483</v>
      </c>
      <c r="B257">
        <v>0</v>
      </c>
      <c r="C257">
        <v>0</v>
      </c>
      <c r="D257">
        <v>4191.7127894722498</v>
      </c>
    </row>
    <row r="258" spans="1:4" x14ac:dyDescent="0.45">
      <c r="A258" s="1">
        <v>1968.2499999999816</v>
      </c>
      <c r="B258">
        <v>0</v>
      </c>
      <c r="C258">
        <v>0</v>
      </c>
      <c r="D258">
        <v>4210.9448795308199</v>
      </c>
    </row>
    <row r="259" spans="1:4" x14ac:dyDescent="0.45">
      <c r="A259" s="1">
        <v>1968.3333333333148</v>
      </c>
      <c r="B259">
        <v>0</v>
      </c>
      <c r="C259">
        <v>0</v>
      </c>
      <c r="D259">
        <v>4233.0439437551504</v>
      </c>
    </row>
    <row r="260" spans="1:4" x14ac:dyDescent="0.45">
      <c r="A260" s="1">
        <v>1968.4166666666481</v>
      </c>
      <c r="B260">
        <v>0</v>
      </c>
      <c r="C260">
        <v>0</v>
      </c>
      <c r="D260">
        <v>3879.7354799643699</v>
      </c>
    </row>
    <row r="261" spans="1:4" x14ac:dyDescent="0.45">
      <c r="A261" s="1">
        <v>1968.4999999999814</v>
      </c>
      <c r="B261">
        <v>0</v>
      </c>
      <c r="C261">
        <v>0</v>
      </c>
      <c r="D261">
        <v>3907.9932487954002</v>
      </c>
    </row>
    <row r="262" spans="1:4" x14ac:dyDescent="0.45">
      <c r="A262" s="1">
        <v>1968.5833333333146</v>
      </c>
      <c r="B262">
        <v>0</v>
      </c>
      <c r="C262">
        <v>0</v>
      </c>
      <c r="D262">
        <v>3964.2250315236502</v>
      </c>
    </row>
    <row r="263" spans="1:4" x14ac:dyDescent="0.45">
      <c r="A263" s="1">
        <v>1968.6666666666479</v>
      </c>
      <c r="B263">
        <v>0</v>
      </c>
      <c r="C263">
        <v>0</v>
      </c>
      <c r="D263">
        <v>4060.36540752888</v>
      </c>
    </row>
    <row r="264" spans="1:4" x14ac:dyDescent="0.45">
      <c r="A264" s="1">
        <v>1968.7499999999811</v>
      </c>
      <c r="B264">
        <v>1389</v>
      </c>
      <c r="C264">
        <v>0</v>
      </c>
      <c r="D264">
        <v>4173.7696178406304</v>
      </c>
    </row>
    <row r="265" spans="1:4" x14ac:dyDescent="0.45">
      <c r="A265" s="1">
        <v>1968.8333333333144</v>
      </c>
      <c r="B265">
        <v>0</v>
      </c>
      <c r="C265">
        <v>0</v>
      </c>
      <c r="D265">
        <v>4319.2212664631797</v>
      </c>
    </row>
    <row r="266" spans="1:4" x14ac:dyDescent="0.45">
      <c r="A266" s="1">
        <v>1968.9166666666476</v>
      </c>
      <c r="B266">
        <v>0</v>
      </c>
      <c r="C266">
        <v>0</v>
      </c>
      <c r="D266">
        <v>4346.0832430349401</v>
      </c>
    </row>
    <row r="267" spans="1:4" x14ac:dyDescent="0.45">
      <c r="A267" s="1">
        <v>1968.9999999999809</v>
      </c>
      <c r="B267">
        <v>0</v>
      </c>
      <c r="C267">
        <v>0</v>
      </c>
      <c r="D267">
        <v>4514.83527066442</v>
      </c>
    </row>
    <row r="268" spans="1:4" x14ac:dyDescent="0.45">
      <c r="A268" s="1">
        <v>1969.0833333333142</v>
      </c>
      <c r="B268">
        <v>0</v>
      </c>
      <c r="C268">
        <v>0</v>
      </c>
      <c r="D268">
        <v>4636.61404361109</v>
      </c>
    </row>
    <row r="269" spans="1:4" x14ac:dyDescent="0.45">
      <c r="A269" s="1">
        <v>1969.1666666666474</v>
      </c>
      <c r="B269">
        <v>0</v>
      </c>
      <c r="C269">
        <v>0</v>
      </c>
      <c r="D269">
        <v>4394.1344331346299</v>
      </c>
    </row>
    <row r="270" spans="1:4" x14ac:dyDescent="0.45">
      <c r="A270" s="1">
        <v>1969.2499999999807</v>
      </c>
      <c r="B270">
        <v>0</v>
      </c>
      <c r="C270">
        <v>0</v>
      </c>
      <c r="D270">
        <v>4410.8696895533103</v>
      </c>
    </row>
    <row r="271" spans="1:4" x14ac:dyDescent="0.45">
      <c r="A271" s="1">
        <v>1969.3333333333139</v>
      </c>
      <c r="B271">
        <v>0</v>
      </c>
      <c r="C271">
        <v>0</v>
      </c>
      <c r="D271">
        <v>4350.0837682336796</v>
      </c>
    </row>
    <row r="272" spans="1:4" x14ac:dyDescent="0.45">
      <c r="A272" s="1">
        <v>1969.4166666666472</v>
      </c>
      <c r="B272">
        <v>0</v>
      </c>
      <c r="C272">
        <v>0</v>
      </c>
      <c r="D272">
        <v>4296.61608055939</v>
      </c>
    </row>
    <row r="273" spans="1:4" x14ac:dyDescent="0.45">
      <c r="A273" s="1">
        <v>1969.4999999999804</v>
      </c>
      <c r="B273">
        <v>0</v>
      </c>
      <c r="C273">
        <v>0</v>
      </c>
      <c r="D273">
        <v>4102.5719229358501</v>
      </c>
    </row>
    <row r="274" spans="1:4" x14ac:dyDescent="0.45">
      <c r="A274" s="1">
        <v>1969.5833333333137</v>
      </c>
      <c r="B274">
        <v>0</v>
      </c>
      <c r="C274">
        <v>0</v>
      </c>
      <c r="D274">
        <v>3981.9825364815902</v>
      </c>
    </row>
    <row r="275" spans="1:4" x14ac:dyDescent="0.45">
      <c r="A275" s="1">
        <v>1969.666666666647</v>
      </c>
      <c r="B275">
        <v>0</v>
      </c>
      <c r="C275">
        <v>0</v>
      </c>
      <c r="D275">
        <v>3842.7790456221401</v>
      </c>
    </row>
    <row r="276" spans="1:4" x14ac:dyDescent="0.45">
      <c r="A276" s="1">
        <v>1969.7499999999802</v>
      </c>
      <c r="B276">
        <v>0</v>
      </c>
      <c r="C276">
        <v>0</v>
      </c>
      <c r="D276">
        <v>3850.75192118105</v>
      </c>
    </row>
    <row r="277" spans="1:4" x14ac:dyDescent="0.45">
      <c r="A277" s="1">
        <v>1969.8333333333135</v>
      </c>
      <c r="B277">
        <v>0</v>
      </c>
      <c r="C277">
        <v>0</v>
      </c>
      <c r="D277">
        <v>3741.7343965401501</v>
      </c>
    </row>
    <row r="278" spans="1:4" x14ac:dyDescent="0.45">
      <c r="A278" s="1">
        <v>1969.9166666666467</v>
      </c>
      <c r="B278">
        <v>0</v>
      </c>
      <c r="C278">
        <v>1880</v>
      </c>
      <c r="D278">
        <v>3629.51185417024</v>
      </c>
    </row>
    <row r="279" spans="1:4" x14ac:dyDescent="0.45">
      <c r="A279" s="1">
        <v>1969.99999999998</v>
      </c>
      <c r="B279">
        <v>0</v>
      </c>
      <c r="C279">
        <v>0</v>
      </c>
      <c r="D279">
        <v>3450.0770300220702</v>
      </c>
    </row>
    <row r="280" spans="1:4" x14ac:dyDescent="0.45">
      <c r="A280" s="1">
        <v>1970.0833333333132</v>
      </c>
      <c r="B280">
        <v>0</v>
      </c>
      <c r="C280">
        <v>0</v>
      </c>
      <c r="D280">
        <v>3282.2810103258798</v>
      </c>
    </row>
    <row r="281" spans="1:4" x14ac:dyDescent="0.45">
      <c r="A281" s="1">
        <v>1970.1666666666465</v>
      </c>
      <c r="B281">
        <v>0</v>
      </c>
      <c r="C281">
        <v>0</v>
      </c>
      <c r="D281">
        <v>3068.5714847019699</v>
      </c>
    </row>
    <row r="282" spans="1:4" x14ac:dyDescent="0.45">
      <c r="A282" s="1">
        <v>1970.2499999999798</v>
      </c>
      <c r="B282">
        <v>0</v>
      </c>
      <c r="C282">
        <v>2600</v>
      </c>
      <c r="D282">
        <v>3260.0187545889398</v>
      </c>
    </row>
    <row r="283" spans="1:4" x14ac:dyDescent="0.45">
      <c r="A283" s="1">
        <v>1970.333333333313</v>
      </c>
      <c r="B283">
        <v>0</v>
      </c>
      <c r="C283">
        <v>0</v>
      </c>
      <c r="D283">
        <v>3512.4835230561098</v>
      </c>
    </row>
    <row r="284" spans="1:4" x14ac:dyDescent="0.45">
      <c r="A284" s="1">
        <v>1970.4166666666463</v>
      </c>
      <c r="B284">
        <v>0</v>
      </c>
      <c r="C284">
        <v>0</v>
      </c>
      <c r="D284">
        <v>3472.6456516676899</v>
      </c>
    </row>
    <row r="285" spans="1:4" x14ac:dyDescent="0.45">
      <c r="A285" s="1">
        <v>1970.4999999999795</v>
      </c>
      <c r="B285">
        <v>0</v>
      </c>
      <c r="C285">
        <v>375</v>
      </c>
      <c r="D285">
        <v>3599.68781442821</v>
      </c>
    </row>
    <row r="286" spans="1:4" x14ac:dyDescent="0.45">
      <c r="A286" s="1">
        <v>1970.5833333333128</v>
      </c>
      <c r="B286">
        <v>0</v>
      </c>
      <c r="C286">
        <v>0</v>
      </c>
      <c r="D286">
        <v>3818.9372416183601</v>
      </c>
    </row>
    <row r="287" spans="1:4" x14ac:dyDescent="0.45">
      <c r="A287" s="1">
        <v>1970.6666666666461</v>
      </c>
      <c r="B287">
        <v>0</v>
      </c>
      <c r="C287">
        <v>0</v>
      </c>
      <c r="D287">
        <v>4005.97302115206</v>
      </c>
    </row>
    <row r="288" spans="1:4" x14ac:dyDescent="0.45">
      <c r="A288" s="1">
        <v>1970.7499999999793</v>
      </c>
      <c r="B288">
        <v>0</v>
      </c>
      <c r="C288">
        <v>0</v>
      </c>
      <c r="D288">
        <v>4128.6387092252398</v>
      </c>
    </row>
    <row r="289" spans="1:4" x14ac:dyDescent="0.45">
      <c r="A289" s="1">
        <v>1970.8333333333126</v>
      </c>
      <c r="B289">
        <v>0</v>
      </c>
      <c r="C289">
        <v>0</v>
      </c>
      <c r="D289">
        <v>4232.5320482871002</v>
      </c>
    </row>
    <row r="290" spans="1:4" x14ac:dyDescent="0.45">
      <c r="A290" s="1">
        <v>1970.9166666666458</v>
      </c>
      <c r="B290">
        <v>0</v>
      </c>
      <c r="C290">
        <v>0</v>
      </c>
      <c r="D290">
        <v>4430.7322052096997</v>
      </c>
    </row>
    <row r="291" spans="1:4" x14ac:dyDescent="0.45">
      <c r="A291" s="1">
        <v>1970.9999999999791</v>
      </c>
      <c r="B291">
        <v>0</v>
      </c>
      <c r="C291">
        <v>0</v>
      </c>
      <c r="D291">
        <v>4749.1375800653004</v>
      </c>
    </row>
    <row r="292" spans="1:4" x14ac:dyDescent="0.45">
      <c r="A292" s="1">
        <v>1971.0833333333123</v>
      </c>
      <c r="B292">
        <v>0</v>
      </c>
      <c r="C292">
        <v>0</v>
      </c>
      <c r="D292">
        <v>5039.9439385303103</v>
      </c>
    </row>
    <row r="293" spans="1:4" x14ac:dyDescent="0.45">
      <c r="A293" s="1">
        <v>1971.1666666666456</v>
      </c>
      <c r="B293">
        <v>0</v>
      </c>
      <c r="C293">
        <v>0</v>
      </c>
      <c r="D293">
        <v>5121.9689506328796</v>
      </c>
    </row>
    <row r="294" spans="1:4" x14ac:dyDescent="0.45">
      <c r="A294" s="1">
        <v>1971.2499999999789</v>
      </c>
      <c r="B294">
        <v>0</v>
      </c>
      <c r="C294">
        <v>0</v>
      </c>
      <c r="D294">
        <v>5438.1659695111803</v>
      </c>
    </row>
    <row r="295" spans="1:4" x14ac:dyDescent="0.45">
      <c r="A295" s="1">
        <v>1971.3333333333121</v>
      </c>
      <c r="B295">
        <v>0</v>
      </c>
      <c r="C295">
        <v>0</v>
      </c>
      <c r="D295">
        <v>5549.1132280068696</v>
      </c>
    </row>
    <row r="296" spans="1:4" x14ac:dyDescent="0.45">
      <c r="A296" s="1">
        <v>1971.4166666666454</v>
      </c>
      <c r="B296">
        <v>0</v>
      </c>
      <c r="C296">
        <v>0</v>
      </c>
      <c r="D296">
        <v>5894.1780956905404</v>
      </c>
    </row>
    <row r="297" spans="1:4" x14ac:dyDescent="0.45">
      <c r="A297" s="1">
        <v>1971.4999999999786</v>
      </c>
      <c r="B297">
        <v>0</v>
      </c>
      <c r="C297">
        <v>0</v>
      </c>
      <c r="D297">
        <v>6298.76367726222</v>
      </c>
    </row>
    <row r="298" spans="1:4" x14ac:dyDescent="0.45">
      <c r="A298" s="1">
        <v>1971.5833333333119</v>
      </c>
      <c r="B298">
        <v>0</v>
      </c>
      <c r="C298">
        <v>0</v>
      </c>
      <c r="D298">
        <v>6136.7923645988103</v>
      </c>
    </row>
    <row r="299" spans="1:4" x14ac:dyDescent="0.45">
      <c r="A299" s="1">
        <v>1971.6666666666451</v>
      </c>
      <c r="B299">
        <v>0</v>
      </c>
      <c r="C299">
        <v>0</v>
      </c>
      <c r="D299">
        <v>6087.2213364397003</v>
      </c>
    </row>
    <row r="300" spans="1:4" x14ac:dyDescent="0.45">
      <c r="A300" s="1">
        <v>1971.7499999999784</v>
      </c>
      <c r="B300">
        <v>0</v>
      </c>
      <c r="C300">
        <v>0</v>
      </c>
      <c r="D300">
        <v>6350.0273138905904</v>
      </c>
    </row>
    <row r="301" spans="1:4" x14ac:dyDescent="0.45">
      <c r="A301" s="1">
        <v>1971.8333333333117</v>
      </c>
      <c r="B301">
        <v>400</v>
      </c>
      <c r="C301">
        <v>0</v>
      </c>
      <c r="D301">
        <v>6369.5669842013003</v>
      </c>
    </row>
    <row r="302" spans="1:4" x14ac:dyDescent="0.45">
      <c r="A302" s="1">
        <v>1971.9166666666449</v>
      </c>
      <c r="B302">
        <v>0</v>
      </c>
      <c r="C302">
        <v>0</v>
      </c>
      <c r="D302">
        <v>6688.4749785589802</v>
      </c>
    </row>
    <row r="303" spans="1:4" x14ac:dyDescent="0.45">
      <c r="A303" s="1">
        <v>1971.9999999999782</v>
      </c>
      <c r="B303">
        <v>0</v>
      </c>
      <c r="C303">
        <v>0</v>
      </c>
      <c r="D303">
        <v>6913.8089274744298</v>
      </c>
    </row>
    <row r="304" spans="1:4" x14ac:dyDescent="0.45">
      <c r="A304" s="1">
        <v>1972.0833333333114</v>
      </c>
      <c r="B304">
        <v>0</v>
      </c>
      <c r="C304">
        <v>0</v>
      </c>
      <c r="D304">
        <v>6737.6617159013604</v>
      </c>
    </row>
    <row r="305" spans="1:4" x14ac:dyDescent="0.45">
      <c r="A305" s="1">
        <v>1972.1666666666447</v>
      </c>
      <c r="B305">
        <v>0</v>
      </c>
      <c r="C305">
        <v>0</v>
      </c>
      <c r="D305">
        <v>7143.6927372349401</v>
      </c>
    </row>
    <row r="306" spans="1:4" x14ac:dyDescent="0.45">
      <c r="A306" s="1">
        <v>1972.2499999999779</v>
      </c>
      <c r="B306">
        <v>0</v>
      </c>
      <c r="C306">
        <v>0</v>
      </c>
      <c r="D306">
        <v>6952.1165960772496</v>
      </c>
    </row>
    <row r="307" spans="1:4" x14ac:dyDescent="0.45">
      <c r="A307" s="1">
        <v>1972.3333333333112</v>
      </c>
      <c r="B307">
        <v>0</v>
      </c>
      <c r="C307">
        <v>0</v>
      </c>
      <c r="D307">
        <v>6973.2384072662198</v>
      </c>
    </row>
    <row r="308" spans="1:4" x14ac:dyDescent="0.45">
      <c r="A308" s="1">
        <v>1972.4166666666445</v>
      </c>
      <c r="B308">
        <v>0</v>
      </c>
      <c r="C308">
        <v>0</v>
      </c>
      <c r="D308">
        <v>7403.8840940892997</v>
      </c>
    </row>
    <row r="309" spans="1:4" x14ac:dyDescent="0.45">
      <c r="A309" s="1">
        <v>1972.4999999999777</v>
      </c>
      <c r="B309">
        <v>0</v>
      </c>
      <c r="C309">
        <v>0</v>
      </c>
      <c r="D309">
        <v>7351.7838855141199</v>
      </c>
    </row>
    <row r="310" spans="1:4" x14ac:dyDescent="0.45">
      <c r="A310" s="1">
        <v>1972.583333333311</v>
      </c>
      <c r="B310">
        <v>0</v>
      </c>
      <c r="C310">
        <v>0</v>
      </c>
      <c r="D310">
        <v>7826.0298146741397</v>
      </c>
    </row>
    <row r="311" spans="1:4" x14ac:dyDescent="0.45">
      <c r="A311" s="1">
        <v>1972.6666666666442</v>
      </c>
      <c r="B311">
        <v>0</v>
      </c>
      <c r="C311">
        <v>0</v>
      </c>
      <c r="D311">
        <v>8480.1483435363298</v>
      </c>
    </row>
    <row r="312" spans="1:4" x14ac:dyDescent="0.45">
      <c r="A312" s="1">
        <v>1972.7499999999775</v>
      </c>
      <c r="B312">
        <v>0</v>
      </c>
      <c r="C312">
        <v>0</v>
      </c>
      <c r="D312">
        <v>7792.4720444531904</v>
      </c>
    </row>
    <row r="313" spans="1:4" x14ac:dyDescent="0.45">
      <c r="A313" s="1">
        <v>1972.8333333333107</v>
      </c>
      <c r="B313">
        <v>0</v>
      </c>
      <c r="C313">
        <v>0</v>
      </c>
      <c r="D313">
        <v>8797.7507464289392</v>
      </c>
    </row>
    <row r="314" spans="1:4" x14ac:dyDescent="0.45">
      <c r="A314" s="1">
        <v>1972.916666666644</v>
      </c>
      <c r="B314">
        <v>0</v>
      </c>
      <c r="C314">
        <v>0</v>
      </c>
      <c r="D314">
        <v>8843.1742622425008</v>
      </c>
    </row>
    <row r="315" spans="1:4" x14ac:dyDescent="0.45">
      <c r="A315" s="1">
        <v>1972.9999999999773</v>
      </c>
      <c r="B315">
        <v>0</v>
      </c>
      <c r="C315">
        <v>0</v>
      </c>
      <c r="D315">
        <v>8383.3887065495801</v>
      </c>
    </row>
    <row r="316" spans="1:4" x14ac:dyDescent="0.45">
      <c r="A316" s="1">
        <v>1973.0833333333105</v>
      </c>
      <c r="B316">
        <v>0</v>
      </c>
      <c r="C316">
        <v>0</v>
      </c>
      <c r="D316">
        <v>8547.0402977967406</v>
      </c>
    </row>
    <row r="317" spans="1:4" x14ac:dyDescent="0.45">
      <c r="A317" s="1">
        <v>1973.1666666666438</v>
      </c>
      <c r="B317">
        <v>0</v>
      </c>
      <c r="C317">
        <v>0</v>
      </c>
      <c r="D317">
        <v>8452.6813215494003</v>
      </c>
    </row>
    <row r="318" spans="1:4" x14ac:dyDescent="0.45">
      <c r="A318" s="1">
        <v>1973.249999999977</v>
      </c>
      <c r="B318">
        <v>0</v>
      </c>
      <c r="C318">
        <v>0</v>
      </c>
      <c r="D318">
        <v>8413.8308141766101</v>
      </c>
    </row>
    <row r="319" spans="1:4" x14ac:dyDescent="0.45">
      <c r="A319" s="1">
        <v>1973.3333333333103</v>
      </c>
      <c r="B319">
        <v>0</v>
      </c>
      <c r="C319">
        <v>0</v>
      </c>
      <c r="D319">
        <v>8449.3070233978196</v>
      </c>
    </row>
    <row r="320" spans="1:4" x14ac:dyDescent="0.45">
      <c r="A320" s="1">
        <v>1973.4166666666436</v>
      </c>
      <c r="B320">
        <v>0</v>
      </c>
      <c r="C320">
        <v>0</v>
      </c>
      <c r="D320">
        <v>8036.7974553657004</v>
      </c>
    </row>
    <row r="321" spans="1:4" x14ac:dyDescent="0.45">
      <c r="A321" s="1">
        <v>1973.4999999999768</v>
      </c>
      <c r="B321">
        <v>0</v>
      </c>
      <c r="C321">
        <v>0</v>
      </c>
      <c r="D321">
        <v>8065.7580694362596</v>
      </c>
    </row>
    <row r="322" spans="1:4" x14ac:dyDescent="0.45">
      <c r="A322" s="1">
        <v>1973.5833333333101</v>
      </c>
      <c r="B322">
        <v>0</v>
      </c>
      <c r="C322">
        <v>0</v>
      </c>
      <c r="D322">
        <v>7810.1701669480399</v>
      </c>
    </row>
    <row r="323" spans="1:4" x14ac:dyDescent="0.45">
      <c r="A323" s="1">
        <v>1973.6666666666433</v>
      </c>
      <c r="B323">
        <v>0</v>
      </c>
      <c r="C323">
        <v>1500</v>
      </c>
      <c r="D323">
        <v>6862.1297176453299</v>
      </c>
    </row>
    <row r="324" spans="1:4" x14ac:dyDescent="0.45">
      <c r="A324" s="1">
        <v>1973.7499999999766</v>
      </c>
      <c r="B324">
        <v>0</v>
      </c>
      <c r="C324">
        <v>0</v>
      </c>
      <c r="D324">
        <v>6549.0849053766997</v>
      </c>
    </row>
    <row r="325" spans="1:4" x14ac:dyDescent="0.45">
      <c r="A325" s="1">
        <v>1973.8333333333098</v>
      </c>
      <c r="B325">
        <v>0</v>
      </c>
      <c r="C325">
        <v>0</v>
      </c>
      <c r="D325">
        <v>6920.7242346100402</v>
      </c>
    </row>
    <row r="326" spans="1:4" x14ac:dyDescent="0.45">
      <c r="A326" s="1">
        <v>1973.9166666666431</v>
      </c>
      <c r="B326">
        <v>0</v>
      </c>
      <c r="C326">
        <v>0</v>
      </c>
      <c r="D326">
        <v>6750.4044049415397</v>
      </c>
    </row>
    <row r="327" spans="1:4" x14ac:dyDescent="0.45">
      <c r="A327" s="1">
        <v>1973.99999999998</v>
      </c>
      <c r="B327">
        <v>0</v>
      </c>
      <c r="C327">
        <v>3300</v>
      </c>
      <c r="D327">
        <v>7148.7261741645998</v>
      </c>
    </row>
    <row r="328" spans="1:4" x14ac:dyDescent="0.45">
      <c r="A328" s="1">
        <v>1974.0833333333101</v>
      </c>
      <c r="B328">
        <v>0</v>
      </c>
      <c r="C328">
        <v>0</v>
      </c>
      <c r="D328">
        <v>7034.2063880962996</v>
      </c>
    </row>
    <row r="329" spans="1:4" x14ac:dyDescent="0.45">
      <c r="A329" s="1">
        <v>1974.1666666666399</v>
      </c>
      <c r="B329">
        <v>0</v>
      </c>
      <c r="C329">
        <v>0</v>
      </c>
      <c r="D329">
        <v>7219.6443979144597</v>
      </c>
    </row>
    <row r="330" spans="1:4" x14ac:dyDescent="0.45">
      <c r="A330" s="1">
        <v>1974.24999999998</v>
      </c>
      <c r="B330">
        <v>0</v>
      </c>
      <c r="C330">
        <v>0</v>
      </c>
      <c r="D330">
        <v>7311.4759474784496</v>
      </c>
    </row>
    <row r="331" spans="1:4" x14ac:dyDescent="0.45">
      <c r="A331" s="1">
        <v>1974.3333333333101</v>
      </c>
      <c r="B331">
        <v>0</v>
      </c>
      <c r="C331">
        <v>3150</v>
      </c>
      <c r="D331">
        <v>7989.9968778246703</v>
      </c>
    </row>
    <row r="332" spans="1:4" x14ac:dyDescent="0.45">
      <c r="A332" s="1">
        <v>1974.4166666666399</v>
      </c>
      <c r="B332">
        <v>0</v>
      </c>
      <c r="C332">
        <v>0</v>
      </c>
      <c r="D332">
        <v>6845.4881332812001</v>
      </c>
    </row>
    <row r="333" spans="1:4" x14ac:dyDescent="0.45">
      <c r="A333" s="1">
        <v>1974.49999999998</v>
      </c>
      <c r="B333">
        <v>0</v>
      </c>
      <c r="C333">
        <v>0</v>
      </c>
      <c r="D333">
        <v>6739.3579658491999</v>
      </c>
    </row>
    <row r="334" spans="1:4" x14ac:dyDescent="0.45">
      <c r="A334" s="1">
        <v>1974.5833333333101</v>
      </c>
      <c r="B334">
        <v>1600</v>
      </c>
      <c r="C334">
        <v>0</v>
      </c>
      <c r="D334">
        <v>6427.7214253763996</v>
      </c>
    </row>
    <row r="335" spans="1:4" x14ac:dyDescent="0.45">
      <c r="A335" s="1">
        <v>1974.6666666666399</v>
      </c>
      <c r="B335">
        <v>0</v>
      </c>
      <c r="C335">
        <v>0</v>
      </c>
      <c r="D335">
        <v>6067.8531272125801</v>
      </c>
    </row>
    <row r="336" spans="1:4" x14ac:dyDescent="0.45">
      <c r="A336" s="1">
        <v>1974.74999999998</v>
      </c>
      <c r="B336">
        <v>0</v>
      </c>
      <c r="C336">
        <v>3875</v>
      </c>
      <c r="D336">
        <v>5751.2388927017801</v>
      </c>
    </row>
    <row r="337" spans="1:4" x14ac:dyDescent="0.45">
      <c r="A337" s="1">
        <v>1974.8333333332901</v>
      </c>
      <c r="B337">
        <v>0</v>
      </c>
      <c r="C337">
        <v>0</v>
      </c>
      <c r="D337">
        <v>5512.36694111411</v>
      </c>
    </row>
    <row r="338" spans="1:4" x14ac:dyDescent="0.45">
      <c r="A338" s="1">
        <v>1974.9166666666199</v>
      </c>
      <c r="B338">
        <v>0</v>
      </c>
      <c r="C338">
        <v>0</v>
      </c>
      <c r="D338">
        <v>5696.5509156677399</v>
      </c>
    </row>
    <row r="339" spans="1:4" x14ac:dyDescent="0.45">
      <c r="A339" s="1">
        <v>1974.99999999995</v>
      </c>
      <c r="B339">
        <v>0</v>
      </c>
      <c r="C339">
        <v>0</v>
      </c>
      <c r="D339">
        <v>5664.98835795575</v>
      </c>
    </row>
    <row r="340" spans="1:4" x14ac:dyDescent="0.45">
      <c r="A340" s="1">
        <v>1975.0833333332801</v>
      </c>
      <c r="B340">
        <v>0</v>
      </c>
      <c r="C340">
        <v>0</v>
      </c>
      <c r="D340">
        <v>6357.5987947784097</v>
      </c>
    </row>
    <row r="341" spans="1:4" x14ac:dyDescent="0.45">
      <c r="A341" s="1">
        <v>1975.1666666666099</v>
      </c>
      <c r="B341">
        <v>0</v>
      </c>
      <c r="C341">
        <v>0</v>
      </c>
      <c r="D341">
        <v>5814.0480702231598</v>
      </c>
    </row>
    <row r="342" spans="1:4" x14ac:dyDescent="0.45">
      <c r="A342" s="1">
        <v>1975.24999999994</v>
      </c>
      <c r="B342">
        <v>0</v>
      </c>
      <c r="C342">
        <v>0</v>
      </c>
      <c r="D342">
        <v>6733.0216047282602</v>
      </c>
    </row>
    <row r="343" spans="1:4" x14ac:dyDescent="0.45">
      <c r="A343" s="1">
        <v>1975.33333333327</v>
      </c>
      <c r="B343">
        <v>0</v>
      </c>
      <c r="C343">
        <v>0</v>
      </c>
      <c r="D343">
        <v>7501.7514042382099</v>
      </c>
    </row>
    <row r="344" spans="1:4" x14ac:dyDescent="0.45">
      <c r="A344" s="1">
        <v>1975.4166666665999</v>
      </c>
      <c r="B344">
        <v>0</v>
      </c>
      <c r="C344">
        <v>0</v>
      </c>
      <c r="D344">
        <v>7369.3993657219798</v>
      </c>
    </row>
    <row r="345" spans="1:4" x14ac:dyDescent="0.45">
      <c r="A345" s="1">
        <v>1975.49999999993</v>
      </c>
      <c r="B345">
        <v>0</v>
      </c>
      <c r="C345">
        <v>0</v>
      </c>
      <c r="D345">
        <v>7313.5315145451304</v>
      </c>
    </row>
    <row r="346" spans="1:4" x14ac:dyDescent="0.45">
      <c r="A346" s="1">
        <v>1975.58333333326</v>
      </c>
      <c r="B346">
        <v>0</v>
      </c>
      <c r="C346">
        <v>0</v>
      </c>
      <c r="D346">
        <v>7656.8623103887903</v>
      </c>
    </row>
    <row r="347" spans="1:4" x14ac:dyDescent="0.45">
      <c r="A347" s="1">
        <v>1975.6666666665899</v>
      </c>
      <c r="B347">
        <v>0</v>
      </c>
      <c r="C347">
        <v>0</v>
      </c>
      <c r="D347">
        <v>8353.5280303257205</v>
      </c>
    </row>
    <row r="348" spans="1:4" x14ac:dyDescent="0.45">
      <c r="A348" s="1">
        <v>1975.74999999992</v>
      </c>
      <c r="B348">
        <v>0</v>
      </c>
      <c r="C348">
        <v>2500</v>
      </c>
      <c r="D348">
        <v>8679.4335919537698</v>
      </c>
    </row>
    <row r="349" spans="1:4" x14ac:dyDescent="0.45">
      <c r="A349" s="1">
        <v>1975.83333333325</v>
      </c>
      <c r="B349">
        <v>0</v>
      </c>
      <c r="C349">
        <v>0</v>
      </c>
      <c r="D349">
        <v>8091.8540875520703</v>
      </c>
    </row>
    <row r="350" spans="1:4" x14ac:dyDescent="0.45">
      <c r="A350" s="1">
        <v>1975.9166666665801</v>
      </c>
      <c r="B350">
        <v>0</v>
      </c>
      <c r="C350">
        <v>0</v>
      </c>
      <c r="D350">
        <v>8182.5670313693199</v>
      </c>
    </row>
    <row r="351" spans="1:4" x14ac:dyDescent="0.45">
      <c r="A351" s="1">
        <v>1975.99999999991</v>
      </c>
      <c r="B351">
        <v>0</v>
      </c>
      <c r="C351">
        <v>0</v>
      </c>
      <c r="D351">
        <v>9007.62450754364</v>
      </c>
    </row>
    <row r="352" spans="1:4" x14ac:dyDescent="0.45">
      <c r="A352" s="1">
        <v>1976.08333333324</v>
      </c>
      <c r="B352">
        <v>0</v>
      </c>
      <c r="C352">
        <v>0</v>
      </c>
      <c r="D352">
        <v>9271.03634893663</v>
      </c>
    </row>
    <row r="353" spans="1:4" x14ac:dyDescent="0.45">
      <c r="A353" s="1">
        <v>1976.1666666665701</v>
      </c>
      <c r="B353">
        <v>0</v>
      </c>
      <c r="C353">
        <v>0</v>
      </c>
      <c r="D353">
        <v>9435.8029142830692</v>
      </c>
    </row>
    <row r="354" spans="1:4" x14ac:dyDescent="0.45">
      <c r="A354" s="1">
        <v>1976.2499999999</v>
      </c>
      <c r="B354">
        <v>0</v>
      </c>
      <c r="C354">
        <v>0</v>
      </c>
      <c r="D354">
        <v>9662.1746426342997</v>
      </c>
    </row>
    <row r="355" spans="1:4" x14ac:dyDescent="0.45">
      <c r="A355" s="1">
        <v>1976.33333333323</v>
      </c>
      <c r="B355">
        <v>0</v>
      </c>
      <c r="C355">
        <v>0</v>
      </c>
      <c r="D355">
        <v>9986.4613829095197</v>
      </c>
    </row>
    <row r="356" spans="1:4" x14ac:dyDescent="0.45">
      <c r="A356" s="1">
        <v>1976.4166666665601</v>
      </c>
      <c r="B356">
        <v>0</v>
      </c>
      <c r="C356">
        <v>0</v>
      </c>
      <c r="D356">
        <v>10396.265092220699</v>
      </c>
    </row>
    <row r="357" spans="1:4" x14ac:dyDescent="0.45">
      <c r="A357" s="1">
        <v>1976.49999999989</v>
      </c>
      <c r="B357">
        <v>0</v>
      </c>
      <c r="C357">
        <v>0</v>
      </c>
      <c r="D357">
        <v>10750.625224519399</v>
      </c>
    </row>
    <row r="358" spans="1:4" x14ac:dyDescent="0.45">
      <c r="A358" s="1">
        <v>1976.58333333322</v>
      </c>
      <c r="B358">
        <v>0</v>
      </c>
      <c r="C358">
        <v>0</v>
      </c>
      <c r="D358">
        <v>10344.035443762001</v>
      </c>
    </row>
    <row r="359" spans="1:4" x14ac:dyDescent="0.45">
      <c r="A359" s="1">
        <v>1976.6666666665501</v>
      </c>
      <c r="B359">
        <v>0</v>
      </c>
      <c r="C359">
        <v>0</v>
      </c>
      <c r="D359">
        <v>10693.8941582599</v>
      </c>
    </row>
    <row r="360" spans="1:4" x14ac:dyDescent="0.45">
      <c r="A360" s="1">
        <v>1976.7499999998799</v>
      </c>
      <c r="B360">
        <v>0</v>
      </c>
      <c r="C360">
        <v>0</v>
      </c>
      <c r="D360">
        <v>10891.092707288</v>
      </c>
    </row>
    <row r="361" spans="1:4" x14ac:dyDescent="0.45">
      <c r="A361" s="1">
        <v>1976.83333333321</v>
      </c>
      <c r="B361">
        <v>0</v>
      </c>
      <c r="C361">
        <v>0</v>
      </c>
      <c r="D361">
        <v>11531.720830988899</v>
      </c>
    </row>
    <row r="362" spans="1:4" x14ac:dyDescent="0.45">
      <c r="A362" s="1">
        <v>1976.9166666665401</v>
      </c>
      <c r="B362">
        <v>0</v>
      </c>
      <c r="C362">
        <v>0</v>
      </c>
      <c r="D362">
        <v>11934.1209605313</v>
      </c>
    </row>
    <row r="363" spans="1:4" x14ac:dyDescent="0.45">
      <c r="A363" s="1">
        <v>1976.9999999998699</v>
      </c>
      <c r="B363">
        <v>0</v>
      </c>
      <c r="C363">
        <v>0</v>
      </c>
      <c r="D363">
        <v>12830.944370421001</v>
      </c>
    </row>
    <row r="364" spans="1:4" x14ac:dyDescent="0.45">
      <c r="A364" s="1">
        <v>1977.0833333332</v>
      </c>
      <c r="B364">
        <v>0</v>
      </c>
      <c r="C364">
        <v>0</v>
      </c>
      <c r="D364">
        <v>13008.7391098998</v>
      </c>
    </row>
    <row r="365" spans="1:4" x14ac:dyDescent="0.45">
      <c r="A365" s="1">
        <v>1977.1666666665201</v>
      </c>
      <c r="B365">
        <v>0</v>
      </c>
      <c r="C365">
        <v>0</v>
      </c>
      <c r="D365">
        <v>13547.8171854704</v>
      </c>
    </row>
    <row r="366" spans="1:4" x14ac:dyDescent="0.45">
      <c r="A366" s="1">
        <v>1977.2499999998499</v>
      </c>
      <c r="B366">
        <v>0</v>
      </c>
      <c r="C366">
        <v>0</v>
      </c>
      <c r="D366">
        <v>14369.3249564828</v>
      </c>
    </row>
    <row r="367" spans="1:4" x14ac:dyDescent="0.45">
      <c r="A367" s="1">
        <v>1977.33333333318</v>
      </c>
      <c r="B367">
        <v>0</v>
      </c>
      <c r="C367">
        <v>0</v>
      </c>
      <c r="D367">
        <v>14591.8006717563</v>
      </c>
    </row>
    <row r="368" spans="1:4" x14ac:dyDescent="0.45">
      <c r="A368" s="1">
        <v>1977.4166666665101</v>
      </c>
      <c r="B368">
        <v>0</v>
      </c>
      <c r="C368">
        <v>0</v>
      </c>
      <c r="D368">
        <v>14543.214776651101</v>
      </c>
    </row>
    <row r="369" spans="1:4" x14ac:dyDescent="0.45">
      <c r="A369" s="1">
        <v>1977.4999999998399</v>
      </c>
      <c r="B369">
        <v>0</v>
      </c>
      <c r="C369">
        <v>0</v>
      </c>
      <c r="D369">
        <v>15007.0110133499</v>
      </c>
    </row>
    <row r="370" spans="1:4" x14ac:dyDescent="0.45">
      <c r="A370" s="1">
        <v>1977.58333333317</v>
      </c>
      <c r="B370">
        <v>0</v>
      </c>
      <c r="C370">
        <v>0</v>
      </c>
      <c r="D370">
        <v>14990.9037442632</v>
      </c>
    </row>
    <row r="371" spans="1:4" x14ac:dyDescent="0.45">
      <c r="A371" s="1">
        <v>1977.6666666665001</v>
      </c>
      <c r="B371">
        <v>0</v>
      </c>
      <c r="C371">
        <v>0</v>
      </c>
      <c r="D371">
        <v>15372.3281102252</v>
      </c>
    </row>
    <row r="372" spans="1:4" x14ac:dyDescent="0.45">
      <c r="A372" s="1">
        <v>1977.7499999998299</v>
      </c>
      <c r="B372">
        <v>8780</v>
      </c>
      <c r="C372">
        <v>0</v>
      </c>
      <c r="D372">
        <v>15768.362429502</v>
      </c>
    </row>
    <row r="373" spans="1:4" x14ac:dyDescent="0.45">
      <c r="A373" s="1">
        <v>1977.83333333316</v>
      </c>
      <c r="B373">
        <v>0</v>
      </c>
      <c r="C373">
        <v>0</v>
      </c>
      <c r="D373">
        <v>16008.8074912226</v>
      </c>
    </row>
    <row r="374" spans="1:4" x14ac:dyDescent="0.45">
      <c r="A374" s="1">
        <v>1977.9166666664901</v>
      </c>
      <c r="B374">
        <v>0</v>
      </c>
      <c r="C374">
        <v>0</v>
      </c>
      <c r="D374">
        <v>16791.947278078798</v>
      </c>
    </row>
    <row r="375" spans="1:4" x14ac:dyDescent="0.45">
      <c r="A375" s="1">
        <v>1977.9999999998199</v>
      </c>
      <c r="B375">
        <v>0</v>
      </c>
      <c r="C375">
        <v>0</v>
      </c>
      <c r="D375">
        <v>15960.9031091216</v>
      </c>
    </row>
    <row r="376" spans="1:4" x14ac:dyDescent="0.45">
      <c r="A376" s="1">
        <v>1978.08333333315</v>
      </c>
      <c r="B376">
        <v>0</v>
      </c>
      <c r="C376">
        <v>0</v>
      </c>
      <c r="D376">
        <v>16406.139375036</v>
      </c>
    </row>
    <row r="377" spans="1:4" x14ac:dyDescent="0.45">
      <c r="A377" s="1">
        <v>1978.1666666664801</v>
      </c>
      <c r="B377">
        <v>0</v>
      </c>
      <c r="C377">
        <v>0</v>
      </c>
      <c r="D377">
        <v>16102.103064078399</v>
      </c>
    </row>
    <row r="378" spans="1:4" x14ac:dyDescent="0.45">
      <c r="A378" s="1">
        <v>1978.2499999998099</v>
      </c>
      <c r="B378">
        <v>0</v>
      </c>
      <c r="C378">
        <v>0</v>
      </c>
      <c r="D378">
        <v>15998.6833449512</v>
      </c>
    </row>
    <row r="379" spans="1:4" x14ac:dyDescent="0.45">
      <c r="A379" s="1">
        <v>1978.33333333314</v>
      </c>
      <c r="B379">
        <v>0</v>
      </c>
      <c r="C379">
        <v>0</v>
      </c>
      <c r="D379">
        <v>16612.575679160698</v>
      </c>
    </row>
    <row r="380" spans="1:4" x14ac:dyDescent="0.45">
      <c r="A380" s="1">
        <v>1978.4166666664701</v>
      </c>
      <c r="B380">
        <v>0</v>
      </c>
      <c r="C380">
        <v>0</v>
      </c>
      <c r="D380">
        <v>16477.740852499101</v>
      </c>
    </row>
    <row r="381" spans="1:4" x14ac:dyDescent="0.45">
      <c r="A381" s="1">
        <v>1978.4999999997999</v>
      </c>
      <c r="B381">
        <v>0</v>
      </c>
      <c r="C381">
        <v>0</v>
      </c>
      <c r="D381">
        <v>16153.6089009318</v>
      </c>
    </row>
    <row r="382" spans="1:4" x14ac:dyDescent="0.45">
      <c r="A382" s="1">
        <v>1978.58333333313</v>
      </c>
      <c r="B382">
        <v>0</v>
      </c>
      <c r="C382">
        <v>0</v>
      </c>
      <c r="D382">
        <v>16978.393268791198</v>
      </c>
    </row>
    <row r="383" spans="1:4" x14ac:dyDescent="0.45">
      <c r="A383" s="1">
        <v>1978.6666666664601</v>
      </c>
      <c r="B383">
        <v>1000</v>
      </c>
      <c r="C383">
        <v>0</v>
      </c>
      <c r="D383">
        <v>16514.6632876986</v>
      </c>
    </row>
    <row r="384" spans="1:4" x14ac:dyDescent="0.45">
      <c r="A384" s="1">
        <v>1978.7499999997899</v>
      </c>
      <c r="B384">
        <v>2000</v>
      </c>
      <c r="C384">
        <v>0</v>
      </c>
      <c r="D384">
        <v>17239.053270134998</v>
      </c>
    </row>
    <row r="385" spans="1:4" x14ac:dyDescent="0.45">
      <c r="A385" s="1">
        <v>1978.83333333312</v>
      </c>
      <c r="B385">
        <v>0</v>
      </c>
      <c r="C385">
        <v>0</v>
      </c>
      <c r="D385">
        <v>18590.021513623898</v>
      </c>
    </row>
    <row r="386" spans="1:4" x14ac:dyDescent="0.45">
      <c r="A386" s="1">
        <v>1978.9166666664501</v>
      </c>
      <c r="B386">
        <v>0</v>
      </c>
      <c r="C386">
        <v>0</v>
      </c>
      <c r="D386">
        <v>18364.2368058061</v>
      </c>
    </row>
    <row r="387" spans="1:4" x14ac:dyDescent="0.45">
      <c r="A387" s="1">
        <v>1978.9999999997799</v>
      </c>
      <c r="B387">
        <v>0</v>
      </c>
      <c r="C387">
        <v>0</v>
      </c>
      <c r="D387">
        <v>18974.402080383701</v>
      </c>
    </row>
    <row r="388" spans="1:4" x14ac:dyDescent="0.45">
      <c r="A388" s="1">
        <v>1979.08333333311</v>
      </c>
      <c r="B388">
        <v>0</v>
      </c>
      <c r="C388">
        <v>0</v>
      </c>
      <c r="D388">
        <v>17511.862134041301</v>
      </c>
    </row>
    <row r="389" spans="1:4" x14ac:dyDescent="0.45">
      <c r="A389" s="1">
        <v>1979.1666666664401</v>
      </c>
      <c r="B389">
        <v>0</v>
      </c>
      <c r="C389">
        <v>0</v>
      </c>
      <c r="D389">
        <v>16711.051778897199</v>
      </c>
    </row>
    <row r="390" spans="1:4" x14ac:dyDescent="0.45">
      <c r="A390" s="1">
        <v>1979.2499999997699</v>
      </c>
      <c r="B390">
        <v>0</v>
      </c>
      <c r="C390">
        <v>0</v>
      </c>
      <c r="D390">
        <v>19201.896795639401</v>
      </c>
    </row>
    <row r="391" spans="1:4" x14ac:dyDescent="0.45">
      <c r="A391" s="1">
        <v>1979.3333333331</v>
      </c>
      <c r="B391">
        <v>0</v>
      </c>
      <c r="C391">
        <v>0</v>
      </c>
      <c r="D391">
        <v>19816.7805932347</v>
      </c>
    </row>
    <row r="392" spans="1:4" x14ac:dyDescent="0.45">
      <c r="A392" s="1">
        <v>1979.41666666643</v>
      </c>
      <c r="B392">
        <v>0</v>
      </c>
      <c r="C392">
        <v>0</v>
      </c>
      <c r="D392">
        <v>19114.504167467399</v>
      </c>
    </row>
    <row r="393" spans="1:4" x14ac:dyDescent="0.45">
      <c r="A393" s="1">
        <v>1979.4999999997599</v>
      </c>
      <c r="B393">
        <v>1000</v>
      </c>
      <c r="C393">
        <v>0</v>
      </c>
      <c r="D393">
        <v>19850.677843851601</v>
      </c>
    </row>
    <row r="394" spans="1:4" x14ac:dyDescent="0.45">
      <c r="A394" s="1">
        <v>1979.58333333309</v>
      </c>
      <c r="B394">
        <v>0</v>
      </c>
      <c r="C394">
        <v>0</v>
      </c>
      <c r="D394">
        <v>19468.7003709075</v>
      </c>
    </row>
    <row r="395" spans="1:4" x14ac:dyDescent="0.45">
      <c r="A395" s="1">
        <v>1979.66666666642</v>
      </c>
      <c r="B395">
        <v>0</v>
      </c>
      <c r="C395">
        <v>0</v>
      </c>
      <c r="D395">
        <v>18781.867239160001</v>
      </c>
    </row>
    <row r="396" spans="1:4" x14ac:dyDescent="0.45">
      <c r="A396" s="1">
        <v>1979.7499999997499</v>
      </c>
      <c r="B396">
        <v>0</v>
      </c>
      <c r="C396">
        <v>0</v>
      </c>
      <c r="D396">
        <v>20835.460608317</v>
      </c>
    </row>
    <row r="397" spans="1:4" x14ac:dyDescent="0.45">
      <c r="A397" s="1">
        <v>1979.83333333308</v>
      </c>
      <c r="B397">
        <v>0</v>
      </c>
      <c r="C397">
        <v>0</v>
      </c>
      <c r="D397">
        <v>18885.926337394099</v>
      </c>
    </row>
    <row r="398" spans="1:4" x14ac:dyDescent="0.45">
      <c r="A398" s="1">
        <v>1979.91666666641</v>
      </c>
      <c r="B398">
        <v>0</v>
      </c>
      <c r="C398">
        <v>860</v>
      </c>
      <c r="D398">
        <v>15459.390771001499</v>
      </c>
    </row>
    <row r="399" spans="1:4" x14ac:dyDescent="0.45">
      <c r="A399" s="1">
        <v>1979.9999999997401</v>
      </c>
      <c r="B399">
        <v>0</v>
      </c>
      <c r="C399">
        <v>0</v>
      </c>
      <c r="D399">
        <v>13182.6127392135</v>
      </c>
    </row>
    <row r="400" spans="1:4" x14ac:dyDescent="0.45">
      <c r="A400" s="1">
        <v>1980.08333333307</v>
      </c>
      <c r="B400">
        <v>0</v>
      </c>
      <c r="C400">
        <v>0</v>
      </c>
      <c r="D400">
        <v>13707.061011277799</v>
      </c>
    </row>
    <row r="401" spans="1:4" x14ac:dyDescent="0.45">
      <c r="A401" s="1">
        <v>1980.1666666664</v>
      </c>
      <c r="B401">
        <v>0</v>
      </c>
      <c r="C401">
        <v>0</v>
      </c>
      <c r="D401">
        <v>13158.083455132501</v>
      </c>
    </row>
    <row r="402" spans="1:4" x14ac:dyDescent="0.45">
      <c r="A402" s="1">
        <v>1980.2499999997301</v>
      </c>
      <c r="B402">
        <v>0</v>
      </c>
      <c r="C402">
        <v>0</v>
      </c>
      <c r="D402">
        <v>11687.786746604001</v>
      </c>
    </row>
    <row r="403" spans="1:4" x14ac:dyDescent="0.45">
      <c r="A403" s="1">
        <v>1980.33333333306</v>
      </c>
      <c r="B403">
        <v>0</v>
      </c>
      <c r="C403">
        <v>0</v>
      </c>
      <c r="D403">
        <v>8388.6016933686806</v>
      </c>
    </row>
    <row r="404" spans="1:4" x14ac:dyDescent="0.45">
      <c r="A404" s="1">
        <v>1980.41666666639</v>
      </c>
      <c r="B404">
        <v>0</v>
      </c>
      <c r="C404">
        <v>0</v>
      </c>
      <c r="D404">
        <v>7802.7828361821103</v>
      </c>
    </row>
    <row r="405" spans="1:4" x14ac:dyDescent="0.45">
      <c r="A405" s="1">
        <v>1980.4999999997201</v>
      </c>
      <c r="B405">
        <v>0</v>
      </c>
      <c r="C405">
        <v>0</v>
      </c>
      <c r="D405">
        <v>10347.869923701401</v>
      </c>
    </row>
    <row r="406" spans="1:4" x14ac:dyDescent="0.45">
      <c r="A406" s="1">
        <v>1980.5833333330499</v>
      </c>
      <c r="B406">
        <v>0</v>
      </c>
      <c r="C406">
        <v>0</v>
      </c>
      <c r="D406">
        <v>13519.842797065499</v>
      </c>
    </row>
    <row r="407" spans="1:4" x14ac:dyDescent="0.45">
      <c r="A407" s="1">
        <v>1980.66666666638</v>
      </c>
      <c r="B407">
        <v>0</v>
      </c>
      <c r="C407">
        <v>-200</v>
      </c>
      <c r="D407">
        <v>15144.4901787867</v>
      </c>
    </row>
    <row r="408" spans="1:4" x14ac:dyDescent="0.45">
      <c r="A408" s="1">
        <v>1980.7499999997101</v>
      </c>
      <c r="B408">
        <v>0</v>
      </c>
      <c r="C408">
        <v>0</v>
      </c>
      <c r="D408">
        <v>15495.6767745078</v>
      </c>
    </row>
    <row r="409" spans="1:4" x14ac:dyDescent="0.45">
      <c r="A409" s="1">
        <v>1980.8333333330399</v>
      </c>
      <c r="B409">
        <v>0</v>
      </c>
      <c r="C409">
        <v>0</v>
      </c>
      <c r="D409">
        <v>13033.7801984942</v>
      </c>
    </row>
    <row r="410" spans="1:4" x14ac:dyDescent="0.45">
      <c r="A410" s="1">
        <v>1980.91666666637</v>
      </c>
      <c r="B410">
        <v>0</v>
      </c>
      <c r="C410">
        <v>0</v>
      </c>
      <c r="D410">
        <v>11733.029743946199</v>
      </c>
    </row>
    <row r="411" spans="1:4" x14ac:dyDescent="0.45">
      <c r="A411" s="1">
        <v>1980.9999999997001</v>
      </c>
      <c r="B411">
        <v>0</v>
      </c>
      <c r="C411">
        <v>0</v>
      </c>
      <c r="D411">
        <v>11583.8685765307</v>
      </c>
    </row>
    <row r="412" spans="1:4" x14ac:dyDescent="0.45">
      <c r="A412" s="1">
        <v>1981.0833333330299</v>
      </c>
      <c r="B412">
        <v>0</v>
      </c>
      <c r="C412">
        <v>0</v>
      </c>
      <c r="D412">
        <v>11369.7024560059</v>
      </c>
    </row>
    <row r="413" spans="1:4" x14ac:dyDescent="0.45">
      <c r="A413" s="1">
        <v>1981.16666666636</v>
      </c>
      <c r="B413">
        <v>0</v>
      </c>
      <c r="C413">
        <v>0</v>
      </c>
      <c r="D413">
        <v>11330.9913470546</v>
      </c>
    </row>
    <row r="414" spans="1:4" x14ac:dyDescent="0.45">
      <c r="A414" s="1">
        <v>1981.2499999996901</v>
      </c>
      <c r="B414">
        <v>0</v>
      </c>
      <c r="C414">
        <v>0</v>
      </c>
      <c r="D414">
        <v>11826.559850236899</v>
      </c>
    </row>
    <row r="415" spans="1:4" x14ac:dyDescent="0.45">
      <c r="A415" s="1">
        <v>1981.3333333330199</v>
      </c>
      <c r="B415">
        <v>0</v>
      </c>
      <c r="C415">
        <v>367</v>
      </c>
      <c r="D415">
        <v>11646.984163590299</v>
      </c>
    </row>
    <row r="416" spans="1:4" x14ac:dyDescent="0.45">
      <c r="A416" s="1">
        <v>1981.41666666635</v>
      </c>
      <c r="B416">
        <v>0</v>
      </c>
      <c r="C416">
        <v>400</v>
      </c>
      <c r="D416">
        <v>10614.1441709585</v>
      </c>
    </row>
    <row r="417" spans="1:4" x14ac:dyDescent="0.45">
      <c r="A417" s="1">
        <v>1981.4999999996801</v>
      </c>
      <c r="B417">
        <v>0</v>
      </c>
      <c r="C417">
        <v>0</v>
      </c>
      <c r="D417">
        <v>10246.070422291699</v>
      </c>
    </row>
    <row r="418" spans="1:4" x14ac:dyDescent="0.45">
      <c r="A418" s="1">
        <v>1981.5833333330099</v>
      </c>
      <c r="B418">
        <v>0</v>
      </c>
      <c r="C418">
        <v>0</v>
      </c>
      <c r="D418">
        <v>9504.7422613814506</v>
      </c>
    </row>
    <row r="419" spans="1:4" x14ac:dyDescent="0.45">
      <c r="A419" s="1">
        <v>1981.66666666634</v>
      </c>
      <c r="B419">
        <v>0</v>
      </c>
      <c r="C419">
        <v>5000</v>
      </c>
      <c r="D419">
        <v>9518.5459827958402</v>
      </c>
    </row>
    <row r="420" spans="1:4" x14ac:dyDescent="0.45">
      <c r="A420" s="1">
        <v>1981.7499999996701</v>
      </c>
      <c r="B420">
        <v>0</v>
      </c>
      <c r="C420">
        <v>0</v>
      </c>
      <c r="D420">
        <v>9067.6227364236493</v>
      </c>
    </row>
    <row r="421" spans="1:4" x14ac:dyDescent="0.45">
      <c r="A421" s="1">
        <v>1981.8333333329999</v>
      </c>
      <c r="B421">
        <v>0</v>
      </c>
      <c r="C421">
        <v>0</v>
      </c>
      <c r="D421">
        <v>8188.6968016118999</v>
      </c>
    </row>
    <row r="422" spans="1:4" x14ac:dyDescent="0.45">
      <c r="A422" s="1">
        <v>1981.91666666633</v>
      </c>
      <c r="B422">
        <v>0</v>
      </c>
      <c r="C422">
        <v>173</v>
      </c>
      <c r="D422">
        <v>8200.6555806577107</v>
      </c>
    </row>
    <row r="423" spans="1:4" x14ac:dyDescent="0.45">
      <c r="A423" s="1">
        <v>1981.9999999996601</v>
      </c>
      <c r="B423">
        <v>0</v>
      </c>
      <c r="C423">
        <v>0</v>
      </c>
      <c r="D423">
        <v>7665.4136380376003</v>
      </c>
    </row>
    <row r="424" spans="1:4" x14ac:dyDescent="0.45">
      <c r="A424" s="1">
        <v>1982.0833333329899</v>
      </c>
      <c r="B424">
        <v>0</v>
      </c>
      <c r="C424">
        <v>0</v>
      </c>
      <c r="D424">
        <v>8493.6949197197991</v>
      </c>
    </row>
    <row r="425" spans="1:4" x14ac:dyDescent="0.45">
      <c r="A425" s="1">
        <v>1982.16666666632</v>
      </c>
      <c r="B425">
        <v>0</v>
      </c>
      <c r="C425">
        <v>0</v>
      </c>
      <c r="D425">
        <v>8038.2617659572697</v>
      </c>
    </row>
    <row r="426" spans="1:4" x14ac:dyDescent="0.45">
      <c r="A426" s="1">
        <v>1982.2499999996501</v>
      </c>
      <c r="B426">
        <v>0</v>
      </c>
      <c r="C426">
        <v>0</v>
      </c>
      <c r="D426">
        <v>7836.4623139675004</v>
      </c>
    </row>
    <row r="427" spans="1:4" x14ac:dyDescent="0.45">
      <c r="A427" s="1">
        <v>1982.3333333329799</v>
      </c>
      <c r="B427">
        <v>0</v>
      </c>
      <c r="C427">
        <v>0</v>
      </c>
      <c r="D427">
        <v>7615.8992314441002</v>
      </c>
    </row>
    <row r="428" spans="1:4" x14ac:dyDescent="0.45">
      <c r="A428" s="1">
        <v>1982.41666666631</v>
      </c>
      <c r="B428">
        <v>0</v>
      </c>
      <c r="C428">
        <v>0</v>
      </c>
      <c r="D428">
        <v>7953.8580558597396</v>
      </c>
    </row>
    <row r="429" spans="1:4" x14ac:dyDescent="0.45">
      <c r="A429" s="1">
        <v>1982.4999999996401</v>
      </c>
      <c r="B429">
        <v>0</v>
      </c>
      <c r="C429">
        <v>0</v>
      </c>
      <c r="D429">
        <v>8045.4743160075504</v>
      </c>
    </row>
    <row r="430" spans="1:4" x14ac:dyDescent="0.45">
      <c r="A430" s="1">
        <v>1982.5833333329599</v>
      </c>
      <c r="B430">
        <v>0</v>
      </c>
      <c r="C430">
        <v>0</v>
      </c>
      <c r="D430">
        <v>7998.9646134644599</v>
      </c>
    </row>
    <row r="431" spans="1:4" x14ac:dyDescent="0.45">
      <c r="A431" s="1">
        <v>1982.66666666629</v>
      </c>
      <c r="B431">
        <v>0</v>
      </c>
      <c r="C431">
        <v>0</v>
      </c>
      <c r="D431">
        <v>8972.0030105391106</v>
      </c>
    </row>
    <row r="432" spans="1:4" x14ac:dyDescent="0.45">
      <c r="A432" s="1">
        <v>1982.7499999996201</v>
      </c>
      <c r="B432">
        <v>0</v>
      </c>
      <c r="C432">
        <v>0</v>
      </c>
      <c r="D432">
        <v>9767.2941031807804</v>
      </c>
    </row>
    <row r="433" spans="1:4" x14ac:dyDescent="0.45">
      <c r="A433" s="1">
        <v>1982.8333333329499</v>
      </c>
      <c r="B433">
        <v>0</v>
      </c>
      <c r="C433">
        <v>0</v>
      </c>
      <c r="D433">
        <v>11834.6782177598</v>
      </c>
    </row>
    <row r="434" spans="1:4" x14ac:dyDescent="0.45">
      <c r="A434" s="1">
        <v>1982.91666666628</v>
      </c>
      <c r="B434">
        <v>6250</v>
      </c>
      <c r="C434">
        <v>-1473</v>
      </c>
      <c r="D434">
        <v>14632.4545150371</v>
      </c>
    </row>
    <row r="435" spans="1:4" x14ac:dyDescent="0.45">
      <c r="A435" s="1">
        <v>1982.9999999996101</v>
      </c>
      <c r="B435">
        <v>0</v>
      </c>
      <c r="C435">
        <v>0</v>
      </c>
      <c r="D435">
        <v>16003.948065337199</v>
      </c>
    </row>
    <row r="436" spans="1:4" x14ac:dyDescent="0.45">
      <c r="A436" s="1">
        <v>1983.0833333329399</v>
      </c>
      <c r="B436">
        <v>0</v>
      </c>
      <c r="C436">
        <v>0</v>
      </c>
      <c r="D436">
        <v>16694.604711001699</v>
      </c>
    </row>
    <row r="437" spans="1:4" x14ac:dyDescent="0.45">
      <c r="A437" s="1">
        <v>1983.16666666627</v>
      </c>
      <c r="B437">
        <v>0</v>
      </c>
      <c r="C437">
        <v>0</v>
      </c>
      <c r="D437">
        <v>17646.532676424202</v>
      </c>
    </row>
    <row r="438" spans="1:4" x14ac:dyDescent="0.45">
      <c r="A438" s="1">
        <v>1983.2499999996</v>
      </c>
      <c r="B438">
        <v>0</v>
      </c>
      <c r="C438">
        <v>0</v>
      </c>
      <c r="D438">
        <v>17032.259638437299</v>
      </c>
    </row>
    <row r="439" spans="1:4" x14ac:dyDescent="0.45">
      <c r="A439" s="1">
        <v>1983.3333333329299</v>
      </c>
      <c r="B439">
        <v>0</v>
      </c>
      <c r="C439">
        <v>0</v>
      </c>
      <c r="D439">
        <v>17580.594359849601</v>
      </c>
    </row>
    <row r="440" spans="1:4" x14ac:dyDescent="0.45">
      <c r="A440" s="1">
        <v>1983.41666666626</v>
      </c>
      <c r="B440">
        <v>0</v>
      </c>
      <c r="C440">
        <v>0</v>
      </c>
      <c r="D440">
        <v>19133.822654780699</v>
      </c>
    </row>
    <row r="441" spans="1:4" x14ac:dyDescent="0.45">
      <c r="A441" s="1">
        <v>1983.49999999959</v>
      </c>
      <c r="B441">
        <v>0</v>
      </c>
      <c r="C441">
        <v>0</v>
      </c>
      <c r="D441">
        <v>19914.7939633323</v>
      </c>
    </row>
    <row r="442" spans="1:4" x14ac:dyDescent="0.45">
      <c r="A442" s="1">
        <v>1983.5833333329199</v>
      </c>
      <c r="B442">
        <v>0</v>
      </c>
      <c r="C442">
        <v>0</v>
      </c>
      <c r="D442">
        <v>21654.638876447199</v>
      </c>
    </row>
    <row r="443" spans="1:4" x14ac:dyDescent="0.45">
      <c r="A443" s="1">
        <v>1983.66666666625</v>
      </c>
      <c r="B443">
        <v>0</v>
      </c>
      <c r="C443">
        <v>0</v>
      </c>
      <c r="D443">
        <v>19210.4057391448</v>
      </c>
    </row>
    <row r="444" spans="1:4" x14ac:dyDescent="0.45">
      <c r="A444" s="1">
        <v>1983.74999999958</v>
      </c>
      <c r="B444">
        <v>0</v>
      </c>
      <c r="C444">
        <v>0</v>
      </c>
      <c r="D444">
        <v>19013.129262386701</v>
      </c>
    </row>
    <row r="445" spans="1:4" x14ac:dyDescent="0.45">
      <c r="A445" s="1">
        <v>1983.8333333329099</v>
      </c>
      <c r="B445">
        <v>-2920</v>
      </c>
      <c r="C445">
        <v>0</v>
      </c>
      <c r="D445">
        <v>19326.970504118301</v>
      </c>
    </row>
    <row r="446" spans="1:4" x14ac:dyDescent="0.45">
      <c r="A446" s="1">
        <v>1983.91666666624</v>
      </c>
      <c r="B446">
        <v>0</v>
      </c>
      <c r="C446">
        <v>0</v>
      </c>
      <c r="D446">
        <v>19465.225326191201</v>
      </c>
    </row>
    <row r="447" spans="1:4" x14ac:dyDescent="0.45">
      <c r="A447" s="1">
        <v>1983.99999999957</v>
      </c>
      <c r="B447">
        <v>0</v>
      </c>
      <c r="C447">
        <v>0</v>
      </c>
      <c r="D447">
        <v>20302.062526343401</v>
      </c>
    </row>
    <row r="448" spans="1:4" x14ac:dyDescent="0.45">
      <c r="A448" s="1">
        <v>1984.0833333329001</v>
      </c>
      <c r="B448">
        <v>0</v>
      </c>
      <c r="C448">
        <v>0</v>
      </c>
      <c r="D448">
        <v>18780.232579883199</v>
      </c>
    </row>
    <row r="449" spans="1:4" x14ac:dyDescent="0.45">
      <c r="A449" s="1">
        <v>1984.16666666623</v>
      </c>
      <c r="B449">
        <v>0</v>
      </c>
      <c r="C449">
        <v>0</v>
      </c>
      <c r="D449">
        <v>19700.152639657601</v>
      </c>
    </row>
    <row r="450" spans="1:4" x14ac:dyDescent="0.45">
      <c r="A450" s="1">
        <v>1984.24999999956</v>
      </c>
      <c r="B450">
        <v>0</v>
      </c>
      <c r="C450">
        <v>0</v>
      </c>
      <c r="D450">
        <v>21094.7606659308</v>
      </c>
    </row>
    <row r="451" spans="1:4" x14ac:dyDescent="0.45">
      <c r="A451" s="1">
        <v>1984.3333333328901</v>
      </c>
      <c r="B451">
        <v>0</v>
      </c>
      <c r="C451">
        <v>0</v>
      </c>
      <c r="D451">
        <v>22089.606692678801</v>
      </c>
    </row>
    <row r="452" spans="1:4" x14ac:dyDescent="0.45">
      <c r="A452" s="1">
        <v>1984.41666666622</v>
      </c>
      <c r="B452">
        <v>0</v>
      </c>
      <c r="C452">
        <v>0</v>
      </c>
      <c r="D452">
        <v>20279.353482070899</v>
      </c>
    </row>
    <row r="453" spans="1:4" x14ac:dyDescent="0.45">
      <c r="A453" s="1">
        <v>1984.49999999955</v>
      </c>
      <c r="B453">
        <v>0</v>
      </c>
      <c r="C453">
        <v>0</v>
      </c>
      <c r="D453">
        <v>19288.986157292798</v>
      </c>
    </row>
    <row r="454" spans="1:4" x14ac:dyDescent="0.45">
      <c r="A454" s="1">
        <v>1984.5833333328801</v>
      </c>
      <c r="B454">
        <v>0</v>
      </c>
      <c r="C454">
        <v>0</v>
      </c>
      <c r="D454">
        <v>18019.439158263402</v>
      </c>
    </row>
    <row r="455" spans="1:4" x14ac:dyDescent="0.45">
      <c r="A455" s="1">
        <v>1984.6666666662099</v>
      </c>
      <c r="B455">
        <v>0</v>
      </c>
      <c r="C455">
        <v>0</v>
      </c>
      <c r="D455">
        <v>16005.851509612899</v>
      </c>
    </row>
    <row r="456" spans="1:4" x14ac:dyDescent="0.45">
      <c r="A456" s="1">
        <v>1984.74999999954</v>
      </c>
      <c r="B456">
        <v>0</v>
      </c>
      <c r="C456">
        <v>0</v>
      </c>
      <c r="D456">
        <v>18011.7423526649</v>
      </c>
    </row>
    <row r="457" spans="1:4" x14ac:dyDescent="0.45">
      <c r="A457" s="1">
        <v>1984.8333333328701</v>
      </c>
      <c r="B457">
        <v>0</v>
      </c>
      <c r="C457">
        <v>0</v>
      </c>
      <c r="D457">
        <v>18264.061235206798</v>
      </c>
    </row>
    <row r="458" spans="1:4" x14ac:dyDescent="0.45">
      <c r="A458" s="1">
        <v>1984.9166666661999</v>
      </c>
      <c r="B458">
        <v>0</v>
      </c>
      <c r="C458">
        <v>0</v>
      </c>
      <c r="D458">
        <v>19366.782388827902</v>
      </c>
    </row>
    <row r="459" spans="1:4" x14ac:dyDescent="0.45">
      <c r="A459" s="1">
        <v>1984.99999999953</v>
      </c>
      <c r="B459">
        <v>0</v>
      </c>
      <c r="C459">
        <v>0</v>
      </c>
      <c r="D459">
        <v>20292.0593481754</v>
      </c>
    </row>
    <row r="460" spans="1:4" x14ac:dyDescent="0.45">
      <c r="A460" s="1">
        <v>1985.0833333328601</v>
      </c>
      <c r="B460">
        <v>0</v>
      </c>
      <c r="C460">
        <v>0</v>
      </c>
      <c r="D460">
        <v>22808.8070575659</v>
      </c>
    </row>
    <row r="461" spans="1:4" x14ac:dyDescent="0.45">
      <c r="A461" s="1">
        <v>1985.1666666661899</v>
      </c>
      <c r="B461">
        <v>0</v>
      </c>
      <c r="C461">
        <v>0</v>
      </c>
      <c r="D461">
        <v>24989.294139558198</v>
      </c>
    </row>
    <row r="462" spans="1:4" x14ac:dyDescent="0.45">
      <c r="A462" s="1">
        <v>1985.24999999952</v>
      </c>
      <c r="B462">
        <v>0</v>
      </c>
      <c r="C462">
        <v>0</v>
      </c>
      <c r="D462">
        <v>23035.9676980695</v>
      </c>
    </row>
    <row r="463" spans="1:4" x14ac:dyDescent="0.45">
      <c r="A463" s="1">
        <v>1985.3333333328501</v>
      </c>
      <c r="B463">
        <v>0</v>
      </c>
      <c r="C463">
        <v>0</v>
      </c>
      <c r="D463">
        <v>24136.706488092899</v>
      </c>
    </row>
    <row r="464" spans="1:4" x14ac:dyDescent="0.45">
      <c r="A464" s="1">
        <v>1985.4166666661799</v>
      </c>
      <c r="B464">
        <v>0</v>
      </c>
      <c r="C464">
        <v>0</v>
      </c>
      <c r="D464">
        <v>23240.4134925455</v>
      </c>
    </row>
    <row r="465" spans="1:4" x14ac:dyDescent="0.45">
      <c r="A465" s="1">
        <v>1985.49999999951</v>
      </c>
      <c r="B465">
        <v>0</v>
      </c>
      <c r="C465">
        <v>0</v>
      </c>
      <c r="D465">
        <v>25472.651687505801</v>
      </c>
    </row>
    <row r="466" spans="1:4" x14ac:dyDescent="0.45">
      <c r="A466" s="1">
        <v>1985.5833333328401</v>
      </c>
      <c r="B466">
        <v>0</v>
      </c>
      <c r="C466">
        <v>0</v>
      </c>
      <c r="D466">
        <v>28476.836139015599</v>
      </c>
    </row>
    <row r="467" spans="1:4" x14ac:dyDescent="0.45">
      <c r="A467" s="1">
        <v>1985.6666666661699</v>
      </c>
      <c r="B467">
        <v>0</v>
      </c>
      <c r="C467">
        <v>0</v>
      </c>
      <c r="D467">
        <v>30181.533435081699</v>
      </c>
    </row>
    <row r="468" spans="1:4" x14ac:dyDescent="0.45">
      <c r="A468" s="1">
        <v>1985.7499999995</v>
      </c>
      <c r="B468">
        <v>0</v>
      </c>
      <c r="C468">
        <v>0</v>
      </c>
      <c r="D468">
        <v>32705.902663582201</v>
      </c>
    </row>
    <row r="469" spans="1:4" x14ac:dyDescent="0.45">
      <c r="A469" s="1">
        <v>1985.8333333328301</v>
      </c>
      <c r="B469">
        <v>0</v>
      </c>
      <c r="C469">
        <v>0</v>
      </c>
      <c r="D469">
        <v>33618.243795460497</v>
      </c>
    </row>
    <row r="470" spans="1:4" x14ac:dyDescent="0.45">
      <c r="A470" s="1">
        <v>1985.9166666661599</v>
      </c>
      <c r="B470">
        <v>0</v>
      </c>
      <c r="C470">
        <v>0</v>
      </c>
      <c r="D470">
        <v>33467.926313994903</v>
      </c>
    </row>
    <row r="471" spans="1:4" x14ac:dyDescent="0.45">
      <c r="A471" s="1">
        <v>1985.99999999949</v>
      </c>
      <c r="B471">
        <v>1000</v>
      </c>
      <c r="C471">
        <v>0</v>
      </c>
      <c r="D471">
        <v>28952.153335494699</v>
      </c>
    </row>
    <row r="472" spans="1:4" x14ac:dyDescent="0.45">
      <c r="A472" s="1">
        <v>1986.0833333328201</v>
      </c>
      <c r="B472">
        <v>0</v>
      </c>
      <c r="C472">
        <v>0</v>
      </c>
      <c r="D472">
        <v>33597.886731423103</v>
      </c>
    </row>
    <row r="473" spans="1:4" x14ac:dyDescent="0.45">
      <c r="A473" s="1">
        <v>1986.1666666661499</v>
      </c>
      <c r="B473">
        <v>0</v>
      </c>
      <c r="C473">
        <v>0</v>
      </c>
      <c r="D473">
        <v>34959.1917213286</v>
      </c>
    </row>
    <row r="474" spans="1:4" x14ac:dyDescent="0.45">
      <c r="A474" s="1">
        <v>1986.24999999948</v>
      </c>
      <c r="B474">
        <v>0</v>
      </c>
      <c r="C474">
        <v>0</v>
      </c>
      <c r="D474">
        <v>37652.545928121901</v>
      </c>
    </row>
    <row r="475" spans="1:4" x14ac:dyDescent="0.45">
      <c r="A475" s="1">
        <v>1986.3333333328101</v>
      </c>
      <c r="B475">
        <v>0</v>
      </c>
      <c r="C475">
        <v>0</v>
      </c>
      <c r="D475">
        <v>39897.630839669197</v>
      </c>
    </row>
    <row r="476" spans="1:4" x14ac:dyDescent="0.45">
      <c r="A476" s="1">
        <v>1986.4166666661399</v>
      </c>
      <c r="B476">
        <v>0</v>
      </c>
      <c r="C476">
        <v>0</v>
      </c>
      <c r="D476">
        <v>45014.343120640297</v>
      </c>
    </row>
    <row r="477" spans="1:4" x14ac:dyDescent="0.45">
      <c r="A477" s="1">
        <v>1986.49999999947</v>
      </c>
      <c r="B477">
        <v>0</v>
      </c>
      <c r="C477">
        <v>0</v>
      </c>
      <c r="D477">
        <v>45522.9664023968</v>
      </c>
    </row>
    <row r="478" spans="1:4" x14ac:dyDescent="0.45">
      <c r="A478" s="1">
        <v>1986.5833333328001</v>
      </c>
      <c r="B478">
        <v>0</v>
      </c>
      <c r="C478">
        <v>0</v>
      </c>
      <c r="D478">
        <v>50606.340319700597</v>
      </c>
    </row>
    <row r="479" spans="1:4" x14ac:dyDescent="0.45">
      <c r="A479" s="1">
        <v>1986.6666666661299</v>
      </c>
      <c r="B479">
        <v>0</v>
      </c>
      <c r="C479">
        <v>0</v>
      </c>
      <c r="D479">
        <v>53478.951216715301</v>
      </c>
    </row>
    <row r="480" spans="1:4" x14ac:dyDescent="0.45">
      <c r="A480" s="1">
        <v>1986.74999999946</v>
      </c>
      <c r="B480">
        <v>0</v>
      </c>
      <c r="C480">
        <v>0</v>
      </c>
      <c r="D480">
        <v>54811.2470489107</v>
      </c>
    </row>
    <row r="481" spans="1:4" x14ac:dyDescent="0.45">
      <c r="A481" s="1">
        <v>1986.8333333327901</v>
      </c>
      <c r="B481">
        <v>0</v>
      </c>
      <c r="C481">
        <v>0</v>
      </c>
      <c r="D481">
        <v>57862.202243510503</v>
      </c>
    </row>
    <row r="482" spans="1:4" x14ac:dyDescent="0.45">
      <c r="A482" s="1">
        <v>1986.9166666661199</v>
      </c>
      <c r="B482">
        <v>0</v>
      </c>
      <c r="C482">
        <v>0</v>
      </c>
      <c r="D482">
        <v>64493.157918511803</v>
      </c>
    </row>
    <row r="483" spans="1:4" x14ac:dyDescent="0.45">
      <c r="A483" s="1">
        <v>1986.99999999945</v>
      </c>
      <c r="B483">
        <v>0</v>
      </c>
      <c r="C483">
        <v>0</v>
      </c>
      <c r="D483">
        <v>43727.877782151401</v>
      </c>
    </row>
    <row r="484" spans="1:4" x14ac:dyDescent="0.45">
      <c r="A484" s="1">
        <v>1987.0833333327801</v>
      </c>
      <c r="B484">
        <v>0</v>
      </c>
      <c r="C484">
        <v>0</v>
      </c>
      <c r="D484">
        <v>48034.484019907897</v>
      </c>
    </row>
    <row r="485" spans="1:4" x14ac:dyDescent="0.45">
      <c r="A485" s="1">
        <v>1987.1666666661099</v>
      </c>
      <c r="B485">
        <v>0</v>
      </c>
      <c r="C485">
        <v>0</v>
      </c>
      <c r="D485">
        <v>49166.758134921998</v>
      </c>
    </row>
    <row r="486" spans="1:4" x14ac:dyDescent="0.45">
      <c r="A486" s="1">
        <v>1987.24999999944</v>
      </c>
      <c r="B486">
        <v>-2700</v>
      </c>
      <c r="C486">
        <v>0</v>
      </c>
      <c r="D486">
        <v>55302.573883265701</v>
      </c>
    </row>
    <row r="487" spans="1:4" x14ac:dyDescent="0.45">
      <c r="A487" s="1">
        <v>1987.3333333327701</v>
      </c>
      <c r="B487">
        <v>0</v>
      </c>
      <c r="C487">
        <v>0</v>
      </c>
      <c r="D487">
        <v>52237.383317936503</v>
      </c>
    </row>
    <row r="488" spans="1:4" x14ac:dyDescent="0.45">
      <c r="A488" s="1">
        <v>1987.4166666660999</v>
      </c>
      <c r="B488">
        <v>0</v>
      </c>
      <c r="C488">
        <v>0</v>
      </c>
      <c r="D488">
        <v>49646.7756620941</v>
      </c>
    </row>
    <row r="489" spans="1:4" x14ac:dyDescent="0.45">
      <c r="A489" s="1">
        <v>1987.49999999943</v>
      </c>
      <c r="B489">
        <v>0</v>
      </c>
      <c r="C489">
        <v>0</v>
      </c>
      <c r="D489">
        <v>48313.395748077099</v>
      </c>
    </row>
    <row r="490" spans="1:4" x14ac:dyDescent="0.45">
      <c r="A490" s="1">
        <v>1987.58333333276</v>
      </c>
      <c r="B490">
        <v>0</v>
      </c>
      <c r="C490">
        <v>0</v>
      </c>
      <c r="D490">
        <v>42958.589705251798</v>
      </c>
    </row>
    <row r="491" spans="1:4" x14ac:dyDescent="0.45">
      <c r="A491" s="1">
        <v>1987.6666666660899</v>
      </c>
      <c r="B491">
        <v>0</v>
      </c>
      <c r="C491">
        <v>0</v>
      </c>
      <c r="D491">
        <v>41179.309502169403</v>
      </c>
    </row>
    <row r="492" spans="1:4" x14ac:dyDescent="0.45">
      <c r="A492" s="1">
        <v>1987.74999999942</v>
      </c>
      <c r="B492">
        <v>0</v>
      </c>
      <c r="C492">
        <v>0</v>
      </c>
      <c r="D492">
        <v>40813.175258025003</v>
      </c>
    </row>
    <row r="493" spans="1:4" x14ac:dyDescent="0.45">
      <c r="A493" s="1">
        <v>1987.83333333275</v>
      </c>
      <c r="B493">
        <v>0</v>
      </c>
      <c r="C493">
        <v>0</v>
      </c>
      <c r="D493">
        <v>41162.6602753638</v>
      </c>
    </row>
    <row r="494" spans="1:4" x14ac:dyDescent="0.45">
      <c r="A494" s="1">
        <v>1987.9166666660799</v>
      </c>
      <c r="B494">
        <v>0</v>
      </c>
      <c r="C494">
        <v>0</v>
      </c>
      <c r="D494">
        <v>38399.781501495097</v>
      </c>
    </row>
    <row r="495" spans="1:4" x14ac:dyDescent="0.45">
      <c r="A495" s="1">
        <v>1987.9999999994</v>
      </c>
      <c r="B495">
        <v>0</v>
      </c>
      <c r="C495">
        <v>0</v>
      </c>
      <c r="D495">
        <v>37191.8360521453</v>
      </c>
    </row>
    <row r="496" spans="1:4" x14ac:dyDescent="0.45">
      <c r="A496" s="1">
        <v>1988.08333333273</v>
      </c>
      <c r="B496">
        <v>0</v>
      </c>
      <c r="C496">
        <v>0</v>
      </c>
      <c r="D496">
        <v>34590.014515001902</v>
      </c>
    </row>
    <row r="497" spans="1:4" x14ac:dyDescent="0.45">
      <c r="A497" s="1">
        <v>1988.1666666660601</v>
      </c>
      <c r="B497">
        <v>0</v>
      </c>
      <c r="C497">
        <v>0</v>
      </c>
      <c r="D497">
        <v>35028.269960756297</v>
      </c>
    </row>
    <row r="498" spans="1:4" x14ac:dyDescent="0.45">
      <c r="A498" s="1">
        <v>1988.24999999939</v>
      </c>
      <c r="B498">
        <v>0</v>
      </c>
      <c r="C498">
        <v>0</v>
      </c>
      <c r="D498">
        <v>35647.275238141301</v>
      </c>
    </row>
    <row r="499" spans="1:4" x14ac:dyDescent="0.45">
      <c r="A499" s="1">
        <v>1988.33333333272</v>
      </c>
      <c r="B499">
        <v>0</v>
      </c>
      <c r="C499">
        <v>0</v>
      </c>
      <c r="D499">
        <v>40846.558438711501</v>
      </c>
    </row>
    <row r="500" spans="1:4" x14ac:dyDescent="0.45">
      <c r="A500" s="1">
        <v>1988.4166666660501</v>
      </c>
      <c r="B500">
        <v>0</v>
      </c>
      <c r="C500">
        <v>0</v>
      </c>
      <c r="D500">
        <v>47259.253445923503</v>
      </c>
    </row>
    <row r="501" spans="1:4" x14ac:dyDescent="0.45">
      <c r="A501" s="1">
        <v>1988.49999999938</v>
      </c>
      <c r="B501">
        <v>0</v>
      </c>
      <c r="C501">
        <v>0</v>
      </c>
      <c r="D501">
        <v>46304.294429827802</v>
      </c>
    </row>
    <row r="502" spans="1:4" x14ac:dyDescent="0.45">
      <c r="A502" s="1">
        <v>1988.58333333271</v>
      </c>
      <c r="B502">
        <v>0</v>
      </c>
      <c r="C502">
        <v>0</v>
      </c>
      <c r="D502">
        <v>44066.770200413703</v>
      </c>
    </row>
    <row r="503" spans="1:4" x14ac:dyDescent="0.45">
      <c r="A503" s="1">
        <v>1988.6666666660401</v>
      </c>
      <c r="B503">
        <v>0</v>
      </c>
      <c r="C503">
        <v>0</v>
      </c>
      <c r="D503">
        <v>42071.196843753503</v>
      </c>
    </row>
    <row r="504" spans="1:4" x14ac:dyDescent="0.45">
      <c r="A504" s="1">
        <v>1988.7499999993699</v>
      </c>
      <c r="B504">
        <v>0</v>
      </c>
      <c r="C504">
        <v>0</v>
      </c>
      <c r="D504">
        <v>40030.5297652644</v>
      </c>
    </row>
    <row r="505" spans="1:4" x14ac:dyDescent="0.45">
      <c r="A505" s="1">
        <v>1988.8333333327</v>
      </c>
      <c r="B505">
        <v>1620</v>
      </c>
      <c r="C505">
        <v>0</v>
      </c>
      <c r="D505">
        <v>38747.568805645198</v>
      </c>
    </row>
    <row r="506" spans="1:4" x14ac:dyDescent="0.45">
      <c r="A506" s="1">
        <v>1988.9166666660301</v>
      </c>
      <c r="B506">
        <v>0</v>
      </c>
      <c r="C506">
        <v>0</v>
      </c>
      <c r="D506">
        <v>39316.436749410597</v>
      </c>
    </row>
    <row r="507" spans="1:4" x14ac:dyDescent="0.45">
      <c r="A507" s="1">
        <v>1988.9999999993599</v>
      </c>
      <c r="B507">
        <v>0</v>
      </c>
      <c r="C507">
        <v>0</v>
      </c>
      <c r="D507">
        <v>39362.901704871998</v>
      </c>
    </row>
    <row r="508" spans="1:4" x14ac:dyDescent="0.45">
      <c r="A508" s="1">
        <v>1989.08333333269</v>
      </c>
      <c r="B508">
        <v>0</v>
      </c>
      <c r="C508">
        <v>0</v>
      </c>
      <c r="D508">
        <v>38800.719782908702</v>
      </c>
    </row>
    <row r="509" spans="1:4" x14ac:dyDescent="0.45">
      <c r="A509" s="1">
        <v>1989.1666666660201</v>
      </c>
      <c r="B509">
        <v>0</v>
      </c>
      <c r="C509">
        <v>0</v>
      </c>
      <c r="D509">
        <v>39733.3633638479</v>
      </c>
    </row>
    <row r="510" spans="1:4" x14ac:dyDescent="0.45">
      <c r="A510" s="1">
        <v>1989.2499999993499</v>
      </c>
      <c r="B510">
        <v>0</v>
      </c>
      <c r="C510">
        <v>0</v>
      </c>
      <c r="D510">
        <v>37026.562875263102</v>
      </c>
    </row>
    <row r="511" spans="1:4" x14ac:dyDescent="0.45">
      <c r="A511" s="1">
        <v>1989.33333333268</v>
      </c>
      <c r="B511">
        <v>0</v>
      </c>
      <c r="C511">
        <v>0</v>
      </c>
      <c r="D511">
        <v>37487.002868650299</v>
      </c>
    </row>
    <row r="512" spans="1:4" x14ac:dyDescent="0.45">
      <c r="A512" s="1">
        <v>1989.4166666660101</v>
      </c>
      <c r="B512">
        <v>0</v>
      </c>
      <c r="C512">
        <v>0</v>
      </c>
      <c r="D512">
        <v>35185.7985975505</v>
      </c>
    </row>
    <row r="513" spans="1:4" x14ac:dyDescent="0.45">
      <c r="A513" s="1">
        <v>1989.4999999993399</v>
      </c>
      <c r="B513">
        <v>0</v>
      </c>
      <c r="C513">
        <v>0</v>
      </c>
      <c r="D513">
        <v>35674.743197428303</v>
      </c>
    </row>
    <row r="514" spans="1:4" x14ac:dyDescent="0.45">
      <c r="A514" s="1">
        <v>1989.58333333267</v>
      </c>
      <c r="B514">
        <v>0</v>
      </c>
      <c r="C514">
        <v>0</v>
      </c>
      <c r="D514">
        <v>40689.8435818488</v>
      </c>
    </row>
    <row r="515" spans="1:4" x14ac:dyDescent="0.45">
      <c r="A515" s="1">
        <v>1989.6666666660001</v>
      </c>
      <c r="B515">
        <v>0</v>
      </c>
      <c r="C515">
        <v>0</v>
      </c>
      <c r="D515">
        <v>43322.936637941297</v>
      </c>
    </row>
    <row r="516" spans="1:4" x14ac:dyDescent="0.45">
      <c r="A516" s="1">
        <v>1989.7499999993299</v>
      </c>
      <c r="B516">
        <v>0</v>
      </c>
      <c r="C516">
        <v>0</v>
      </c>
      <c r="D516">
        <v>46553.708503793998</v>
      </c>
    </row>
    <row r="517" spans="1:4" x14ac:dyDescent="0.45">
      <c r="A517" s="1">
        <v>1989.83333333266</v>
      </c>
      <c r="B517">
        <v>0</v>
      </c>
      <c r="C517">
        <v>0</v>
      </c>
      <c r="D517">
        <v>46278.932732881898</v>
      </c>
    </row>
    <row r="518" spans="1:4" x14ac:dyDescent="0.45">
      <c r="A518" s="1">
        <v>1989.9166666659901</v>
      </c>
      <c r="B518">
        <v>0</v>
      </c>
      <c r="C518">
        <v>0</v>
      </c>
      <c r="D518">
        <v>46343.694392388003</v>
      </c>
    </row>
    <row r="519" spans="1:4" x14ac:dyDescent="0.45">
      <c r="A519" s="1">
        <v>1989.9999999993199</v>
      </c>
      <c r="B519">
        <v>0</v>
      </c>
      <c r="C519">
        <v>0</v>
      </c>
      <c r="D519">
        <v>46729.829438937901</v>
      </c>
    </row>
    <row r="520" spans="1:4" x14ac:dyDescent="0.45">
      <c r="A520" s="1">
        <v>1990.08333333265</v>
      </c>
      <c r="B520">
        <v>0</v>
      </c>
      <c r="C520">
        <v>0</v>
      </c>
      <c r="D520">
        <v>45967.988850998197</v>
      </c>
    </row>
    <row r="521" spans="1:4" x14ac:dyDescent="0.45">
      <c r="A521" s="1">
        <v>1990.1666666659801</v>
      </c>
      <c r="B521">
        <v>-4250</v>
      </c>
      <c r="C521">
        <v>0</v>
      </c>
      <c r="D521">
        <v>41949.336160186002</v>
      </c>
    </row>
    <row r="522" spans="1:4" x14ac:dyDescent="0.45">
      <c r="A522" s="1">
        <v>1990.2499999993099</v>
      </c>
      <c r="B522">
        <v>0</v>
      </c>
      <c r="C522">
        <v>0</v>
      </c>
      <c r="D522">
        <v>41727.421111185802</v>
      </c>
    </row>
    <row r="523" spans="1:4" x14ac:dyDescent="0.45">
      <c r="A523" s="1">
        <v>1990.33333333264</v>
      </c>
      <c r="B523">
        <v>0</v>
      </c>
      <c r="C523">
        <v>0</v>
      </c>
      <c r="D523">
        <v>39725.465765433102</v>
      </c>
    </row>
    <row r="524" spans="1:4" x14ac:dyDescent="0.45">
      <c r="A524" s="1">
        <v>1990.4166666659701</v>
      </c>
      <c r="B524">
        <v>0</v>
      </c>
      <c r="C524">
        <v>0</v>
      </c>
      <c r="D524">
        <v>43357.272230844501</v>
      </c>
    </row>
    <row r="525" spans="1:4" x14ac:dyDescent="0.45">
      <c r="A525" s="1">
        <v>1990.4999999992999</v>
      </c>
      <c r="B525">
        <v>0</v>
      </c>
      <c r="C525">
        <v>0</v>
      </c>
      <c r="D525">
        <v>41459.750455545603</v>
      </c>
    </row>
    <row r="526" spans="1:4" x14ac:dyDescent="0.45">
      <c r="A526" s="1">
        <v>1990.58333333263</v>
      </c>
      <c r="B526">
        <v>0</v>
      </c>
      <c r="C526">
        <v>0</v>
      </c>
      <c r="D526">
        <v>40088.6767062906</v>
      </c>
    </row>
    <row r="527" spans="1:4" x14ac:dyDescent="0.45">
      <c r="A527" s="1">
        <v>1990.6666666659601</v>
      </c>
      <c r="B527">
        <v>0</v>
      </c>
      <c r="C527">
        <v>0</v>
      </c>
      <c r="D527">
        <v>40864.086243737802</v>
      </c>
    </row>
    <row r="528" spans="1:4" x14ac:dyDescent="0.45">
      <c r="A528" s="1">
        <v>1990.7499999992899</v>
      </c>
      <c r="B528">
        <v>0</v>
      </c>
      <c r="C528">
        <v>0</v>
      </c>
      <c r="D528">
        <v>38277.872707558403</v>
      </c>
    </row>
    <row r="529" spans="1:4" x14ac:dyDescent="0.45">
      <c r="A529" s="1">
        <v>1990.83333333262</v>
      </c>
      <c r="B529">
        <v>0</v>
      </c>
      <c r="C529">
        <v>0</v>
      </c>
      <c r="D529">
        <v>36988.8606381973</v>
      </c>
    </row>
    <row r="530" spans="1:4" x14ac:dyDescent="0.45">
      <c r="A530" s="1">
        <v>1990.9166666659501</v>
      </c>
      <c r="B530">
        <v>0</v>
      </c>
      <c r="C530">
        <v>0</v>
      </c>
      <c r="D530">
        <v>34204.532743835203</v>
      </c>
    </row>
    <row r="531" spans="1:4" x14ac:dyDescent="0.45">
      <c r="A531" s="1">
        <v>1990.9999999992799</v>
      </c>
      <c r="B531">
        <v>0</v>
      </c>
      <c r="C531">
        <v>0</v>
      </c>
      <c r="D531">
        <v>38580.3064292458</v>
      </c>
    </row>
    <row r="532" spans="1:4" x14ac:dyDescent="0.45">
      <c r="A532" s="1">
        <v>1991.08333333261</v>
      </c>
      <c r="B532">
        <v>0</v>
      </c>
      <c r="C532">
        <v>0</v>
      </c>
      <c r="D532">
        <v>36446.696740425097</v>
      </c>
    </row>
    <row r="533" spans="1:4" x14ac:dyDescent="0.45">
      <c r="A533" s="1">
        <v>1991.1666666659401</v>
      </c>
      <c r="B533">
        <v>0</v>
      </c>
      <c r="C533">
        <v>0</v>
      </c>
      <c r="D533">
        <v>43398.927171741598</v>
      </c>
    </row>
    <row r="534" spans="1:4" x14ac:dyDescent="0.45">
      <c r="A534" s="1">
        <v>1991.2499999992699</v>
      </c>
      <c r="B534">
        <v>0</v>
      </c>
      <c r="C534">
        <v>0</v>
      </c>
      <c r="D534">
        <v>46861.505947956699</v>
      </c>
    </row>
    <row r="535" spans="1:4" x14ac:dyDescent="0.45">
      <c r="A535" s="1">
        <v>1991.3333333326</v>
      </c>
      <c r="B535">
        <v>0</v>
      </c>
      <c r="C535">
        <v>0</v>
      </c>
      <c r="D535">
        <v>44961.007224605601</v>
      </c>
    </row>
    <row r="536" spans="1:4" x14ac:dyDescent="0.45">
      <c r="A536" s="1">
        <v>1991.4166666659301</v>
      </c>
      <c r="B536">
        <v>0</v>
      </c>
      <c r="C536">
        <v>0</v>
      </c>
      <c r="D536">
        <v>46081.864545976503</v>
      </c>
    </row>
    <row r="537" spans="1:4" x14ac:dyDescent="0.45">
      <c r="A537" s="1">
        <v>1991.4999999992599</v>
      </c>
      <c r="B537">
        <v>0</v>
      </c>
      <c r="C537">
        <v>0</v>
      </c>
      <c r="D537">
        <v>50129.3523704947</v>
      </c>
    </row>
    <row r="538" spans="1:4" x14ac:dyDescent="0.45">
      <c r="A538" s="1">
        <v>1991.58333333259</v>
      </c>
      <c r="B538">
        <v>0</v>
      </c>
      <c r="C538">
        <v>0</v>
      </c>
      <c r="D538">
        <v>51126.817045366603</v>
      </c>
    </row>
    <row r="539" spans="1:4" x14ac:dyDescent="0.45">
      <c r="A539" s="1">
        <v>1991.66666666592</v>
      </c>
      <c r="B539">
        <v>0</v>
      </c>
      <c r="C539">
        <v>0</v>
      </c>
      <c r="D539">
        <v>51021.968449313703</v>
      </c>
    </row>
    <row r="540" spans="1:4" x14ac:dyDescent="0.45">
      <c r="A540" s="1">
        <v>1991.7499999992499</v>
      </c>
      <c r="B540">
        <v>0</v>
      </c>
      <c r="C540">
        <v>0</v>
      </c>
      <c r="D540">
        <v>54825.876318140501</v>
      </c>
    </row>
    <row r="541" spans="1:4" x14ac:dyDescent="0.45">
      <c r="A541" s="1">
        <v>1991.83333333258</v>
      </c>
      <c r="B541">
        <v>0</v>
      </c>
      <c r="C541">
        <v>0</v>
      </c>
      <c r="D541">
        <v>54844.681980423004</v>
      </c>
    </row>
    <row r="542" spans="1:4" x14ac:dyDescent="0.45">
      <c r="A542" s="1">
        <v>1991.91666666591</v>
      </c>
      <c r="B542">
        <v>0</v>
      </c>
      <c r="C542">
        <v>0</v>
      </c>
      <c r="D542">
        <v>67219.134030450005</v>
      </c>
    </row>
    <row r="543" spans="1:4" x14ac:dyDescent="0.45">
      <c r="A543" s="1">
        <v>1991.9999999992399</v>
      </c>
      <c r="B543">
        <v>0</v>
      </c>
      <c r="C543">
        <v>0</v>
      </c>
      <c r="D543">
        <v>73890.081190483193</v>
      </c>
    </row>
    <row r="544" spans="1:4" x14ac:dyDescent="0.45">
      <c r="A544" s="1">
        <v>1992.08333333257</v>
      </c>
      <c r="B544">
        <v>0</v>
      </c>
      <c r="C544">
        <v>0</v>
      </c>
      <c r="D544">
        <v>83728.478893137799</v>
      </c>
    </row>
    <row r="545" spans="1:4" x14ac:dyDescent="0.45">
      <c r="A545" s="1">
        <v>1992.1666666659</v>
      </c>
      <c r="B545">
        <v>0</v>
      </c>
      <c r="C545">
        <v>0</v>
      </c>
      <c r="D545">
        <v>82756.867610806396</v>
      </c>
    </row>
    <row r="546" spans="1:4" x14ac:dyDescent="0.45">
      <c r="A546" s="1">
        <v>1992.2499999992301</v>
      </c>
      <c r="B546">
        <v>0</v>
      </c>
      <c r="C546">
        <v>0</v>
      </c>
      <c r="D546">
        <v>73694.364525076206</v>
      </c>
    </row>
    <row r="547" spans="1:4" x14ac:dyDescent="0.45">
      <c r="A547" s="1">
        <v>1992.33333333256</v>
      </c>
      <c r="B547">
        <v>0</v>
      </c>
      <c r="C547">
        <v>0</v>
      </c>
      <c r="D547">
        <v>73369.644358611404</v>
      </c>
    </row>
    <row r="548" spans="1:4" x14ac:dyDescent="0.45">
      <c r="A548" s="1">
        <v>1992.41666666589</v>
      </c>
      <c r="B548">
        <v>0</v>
      </c>
      <c r="C548">
        <v>0</v>
      </c>
      <c r="D548">
        <v>70629.675744150896</v>
      </c>
    </row>
    <row r="549" spans="1:4" x14ac:dyDescent="0.45">
      <c r="A549" s="1">
        <v>1992.4999999992201</v>
      </c>
      <c r="B549">
        <v>0</v>
      </c>
      <c r="C549">
        <v>0</v>
      </c>
      <c r="D549">
        <v>68151.6747009791</v>
      </c>
    </row>
    <row r="550" spans="1:4" x14ac:dyDescent="0.45">
      <c r="A550" s="1">
        <v>1992.58333333255</v>
      </c>
      <c r="B550">
        <v>0</v>
      </c>
      <c r="C550">
        <v>0</v>
      </c>
      <c r="D550">
        <v>72274.217918477705</v>
      </c>
    </row>
    <row r="551" spans="1:4" x14ac:dyDescent="0.45">
      <c r="A551" s="1">
        <v>1992.66666666588</v>
      </c>
      <c r="B551">
        <v>0</v>
      </c>
      <c r="C551">
        <v>0</v>
      </c>
      <c r="D551">
        <v>78758.246175787601</v>
      </c>
    </row>
    <row r="552" spans="1:4" x14ac:dyDescent="0.45">
      <c r="A552" s="1">
        <v>1992.7499999992101</v>
      </c>
      <c r="B552">
        <v>0</v>
      </c>
      <c r="C552">
        <v>0</v>
      </c>
      <c r="D552">
        <v>84160.940418996106</v>
      </c>
    </row>
    <row r="553" spans="1:4" x14ac:dyDescent="0.45">
      <c r="A553" s="1">
        <v>1992.83333333254</v>
      </c>
      <c r="B553">
        <v>0</v>
      </c>
      <c r="C553">
        <v>0</v>
      </c>
      <c r="D553">
        <v>79571.247381980094</v>
      </c>
    </row>
    <row r="554" spans="1:4" x14ac:dyDescent="0.45">
      <c r="A554" s="1">
        <v>1992.91666666587</v>
      </c>
      <c r="B554">
        <v>0</v>
      </c>
      <c r="C554">
        <v>0</v>
      </c>
      <c r="D554">
        <v>75612.561125052103</v>
      </c>
    </row>
    <row r="555" spans="1:4" x14ac:dyDescent="0.45">
      <c r="A555" s="1">
        <v>1992.9999999992001</v>
      </c>
      <c r="B555">
        <v>0</v>
      </c>
      <c r="C555">
        <v>0</v>
      </c>
      <c r="D555">
        <v>67624.394482372096</v>
      </c>
    </row>
    <row r="556" spans="1:4" x14ac:dyDescent="0.45">
      <c r="A556" s="1">
        <v>1993.0833333325299</v>
      </c>
      <c r="B556">
        <v>0</v>
      </c>
      <c r="C556">
        <v>0</v>
      </c>
      <c r="D556">
        <v>70037.099704014807</v>
      </c>
    </row>
    <row r="557" spans="1:4" x14ac:dyDescent="0.45">
      <c r="A557" s="1">
        <v>1993.16666666586</v>
      </c>
      <c r="B557">
        <v>0</v>
      </c>
      <c r="C557">
        <v>0</v>
      </c>
      <c r="D557">
        <v>68292.902051714103</v>
      </c>
    </row>
    <row r="558" spans="1:4" x14ac:dyDescent="0.45">
      <c r="A558" s="1">
        <v>1993.2499999991901</v>
      </c>
      <c r="B558">
        <v>0</v>
      </c>
      <c r="C558">
        <v>0</v>
      </c>
      <c r="D558">
        <v>79104.094370693696</v>
      </c>
    </row>
    <row r="559" spans="1:4" x14ac:dyDescent="0.45">
      <c r="A559" s="1">
        <v>1993.3333333325199</v>
      </c>
      <c r="B559">
        <v>0</v>
      </c>
      <c r="C559">
        <v>0</v>
      </c>
      <c r="D559">
        <v>84877.796522785502</v>
      </c>
    </row>
    <row r="560" spans="1:4" x14ac:dyDescent="0.45">
      <c r="A560" s="1">
        <v>1993.41666666585</v>
      </c>
      <c r="B560">
        <v>0</v>
      </c>
      <c r="C560">
        <v>0</v>
      </c>
      <c r="D560">
        <v>86928.749546639898</v>
      </c>
    </row>
    <row r="561" spans="1:4" x14ac:dyDescent="0.45">
      <c r="A561" s="1">
        <v>1993.4999999991701</v>
      </c>
      <c r="B561">
        <v>0</v>
      </c>
      <c r="C561">
        <v>0</v>
      </c>
      <c r="D561">
        <v>92290.040727503496</v>
      </c>
    </row>
    <row r="562" spans="1:4" x14ac:dyDescent="0.45">
      <c r="A562" s="1">
        <v>1993.5833333324999</v>
      </c>
      <c r="B562">
        <v>0</v>
      </c>
      <c r="C562">
        <v>0</v>
      </c>
      <c r="D562">
        <v>97493.839603909495</v>
      </c>
    </row>
    <row r="563" spans="1:4" x14ac:dyDescent="0.45">
      <c r="A563" s="1">
        <v>1993.66666666583</v>
      </c>
      <c r="B563">
        <v>0</v>
      </c>
      <c r="C563">
        <v>0</v>
      </c>
      <c r="D563">
        <v>99986.2095152447</v>
      </c>
    </row>
    <row r="564" spans="1:4" x14ac:dyDescent="0.45">
      <c r="A564" s="1">
        <v>1993.7499999991601</v>
      </c>
      <c r="B564">
        <v>0</v>
      </c>
      <c r="C564">
        <v>0</v>
      </c>
      <c r="D564">
        <v>96824.895425624898</v>
      </c>
    </row>
    <row r="565" spans="1:4" x14ac:dyDescent="0.45">
      <c r="A565" s="1">
        <v>1993.8333333324899</v>
      </c>
      <c r="B565">
        <v>0</v>
      </c>
      <c r="C565">
        <v>0</v>
      </c>
      <c r="D565">
        <v>100672.527888967</v>
      </c>
    </row>
    <row r="566" spans="1:4" x14ac:dyDescent="0.45">
      <c r="A566" s="1">
        <v>1993.91666666582</v>
      </c>
      <c r="B566">
        <v>0</v>
      </c>
      <c r="C566">
        <v>0</v>
      </c>
      <c r="D566">
        <v>101679.864492479</v>
      </c>
    </row>
    <row r="567" spans="1:4" x14ac:dyDescent="0.45">
      <c r="A567" s="1">
        <v>1993.9999999991501</v>
      </c>
      <c r="B567">
        <v>0</v>
      </c>
      <c r="C567">
        <v>0</v>
      </c>
      <c r="D567">
        <v>98494.054713244594</v>
      </c>
    </row>
    <row r="568" spans="1:4" x14ac:dyDescent="0.45">
      <c r="A568" s="1">
        <v>1994.0833333324799</v>
      </c>
      <c r="B568">
        <v>0</v>
      </c>
      <c r="C568">
        <v>0</v>
      </c>
      <c r="D568">
        <v>96580.686802798198</v>
      </c>
    </row>
    <row r="569" spans="1:4" x14ac:dyDescent="0.45">
      <c r="A569" s="1">
        <v>1994.16666666581</v>
      </c>
      <c r="B569">
        <v>0</v>
      </c>
      <c r="C569">
        <v>0</v>
      </c>
      <c r="D569">
        <v>90348.888072593705</v>
      </c>
    </row>
    <row r="570" spans="1:4" x14ac:dyDescent="0.45">
      <c r="A570" s="1">
        <v>1994.2499999991401</v>
      </c>
      <c r="B570">
        <v>0</v>
      </c>
      <c r="C570">
        <v>0</v>
      </c>
      <c r="D570">
        <v>79720.6240814864</v>
      </c>
    </row>
    <row r="571" spans="1:4" x14ac:dyDescent="0.45">
      <c r="A571" s="1">
        <v>1994.3333333324699</v>
      </c>
      <c r="B571">
        <v>0</v>
      </c>
      <c r="C571">
        <v>0</v>
      </c>
      <c r="D571">
        <v>74424.400936294405</v>
      </c>
    </row>
    <row r="572" spans="1:4" x14ac:dyDescent="0.45">
      <c r="A572" s="1">
        <v>1994.4166666658</v>
      </c>
      <c r="B572">
        <v>0</v>
      </c>
      <c r="C572">
        <v>0</v>
      </c>
      <c r="D572">
        <v>67244.185710354999</v>
      </c>
    </row>
    <row r="573" spans="1:4" x14ac:dyDescent="0.45">
      <c r="A573" s="1">
        <v>1994.4999999991301</v>
      </c>
      <c r="B573">
        <v>0</v>
      </c>
      <c r="C573">
        <v>0</v>
      </c>
      <c r="D573">
        <v>57081.892994881498</v>
      </c>
    </row>
    <row r="574" spans="1:4" x14ac:dyDescent="0.45">
      <c r="A574" s="1">
        <v>1994.5833333324599</v>
      </c>
      <c r="B574">
        <v>0</v>
      </c>
      <c r="C574">
        <v>0</v>
      </c>
      <c r="D574">
        <v>54534.821400448003</v>
      </c>
    </row>
    <row r="575" spans="1:4" x14ac:dyDescent="0.45">
      <c r="A575" s="1">
        <v>1994.66666666579</v>
      </c>
      <c r="B575">
        <v>0</v>
      </c>
      <c r="C575">
        <v>0</v>
      </c>
      <c r="D575">
        <v>48973.813300069698</v>
      </c>
    </row>
    <row r="576" spans="1:4" x14ac:dyDescent="0.45">
      <c r="A576" s="1">
        <v>1994.7499999991201</v>
      </c>
      <c r="B576">
        <v>0</v>
      </c>
      <c r="C576">
        <v>0</v>
      </c>
      <c r="D576">
        <v>50080.841169258798</v>
      </c>
    </row>
    <row r="577" spans="1:4" x14ac:dyDescent="0.45">
      <c r="A577" s="1">
        <v>1994.8333333324499</v>
      </c>
      <c r="B577">
        <v>0</v>
      </c>
      <c r="C577">
        <v>0</v>
      </c>
      <c r="D577">
        <v>46407.975441023103</v>
      </c>
    </row>
    <row r="578" spans="1:4" x14ac:dyDescent="0.45">
      <c r="A578" s="1">
        <v>1994.91666666578</v>
      </c>
      <c r="B578">
        <v>0</v>
      </c>
      <c r="C578">
        <v>0</v>
      </c>
      <c r="D578">
        <v>45682.630863813203</v>
      </c>
    </row>
    <row r="579" spans="1:4" x14ac:dyDescent="0.45">
      <c r="A579" s="1">
        <v>1994.9999999991101</v>
      </c>
      <c r="B579">
        <v>0</v>
      </c>
      <c r="C579">
        <v>0</v>
      </c>
      <c r="D579">
        <v>47876.036129645501</v>
      </c>
    </row>
    <row r="580" spans="1:4" x14ac:dyDescent="0.45">
      <c r="A580" s="1">
        <v>1995.0833333324399</v>
      </c>
      <c r="B580">
        <v>0</v>
      </c>
      <c r="C580">
        <v>0</v>
      </c>
      <c r="D580">
        <v>45268.733667391702</v>
      </c>
    </row>
    <row r="581" spans="1:4" x14ac:dyDescent="0.45">
      <c r="A581" s="1">
        <v>1995.16666666577</v>
      </c>
      <c r="B581">
        <v>0</v>
      </c>
      <c r="C581">
        <v>0</v>
      </c>
      <c r="D581">
        <v>43079.111946939498</v>
      </c>
    </row>
    <row r="582" spans="1:4" x14ac:dyDescent="0.45">
      <c r="A582" s="1">
        <v>1995.2499999991001</v>
      </c>
      <c r="B582">
        <v>0</v>
      </c>
      <c r="C582">
        <v>0</v>
      </c>
      <c r="D582">
        <v>46155.763575518104</v>
      </c>
    </row>
    <row r="583" spans="1:4" x14ac:dyDescent="0.45">
      <c r="A583" s="1">
        <v>1995.3333333324299</v>
      </c>
      <c r="B583">
        <v>0</v>
      </c>
      <c r="C583">
        <v>0</v>
      </c>
      <c r="D583">
        <v>47370.326339739397</v>
      </c>
    </row>
    <row r="584" spans="1:4" x14ac:dyDescent="0.45">
      <c r="A584" s="1">
        <v>1995.41666666576</v>
      </c>
      <c r="B584">
        <v>0</v>
      </c>
      <c r="C584">
        <v>0</v>
      </c>
      <c r="D584">
        <v>52084.341917931502</v>
      </c>
    </row>
    <row r="585" spans="1:4" x14ac:dyDescent="0.45">
      <c r="A585" s="1">
        <v>1995.4999999990901</v>
      </c>
      <c r="B585">
        <v>0</v>
      </c>
      <c r="C585">
        <v>0</v>
      </c>
      <c r="D585">
        <v>62509.444373872502</v>
      </c>
    </row>
    <row r="586" spans="1:4" x14ac:dyDescent="0.45">
      <c r="A586" s="1">
        <v>1995.5833333324199</v>
      </c>
      <c r="B586">
        <v>0</v>
      </c>
      <c r="C586">
        <v>0</v>
      </c>
      <c r="D586">
        <v>65534.256489561201</v>
      </c>
    </row>
    <row r="587" spans="1:4" x14ac:dyDescent="0.45">
      <c r="A587" s="1">
        <v>1995.66666666575</v>
      </c>
      <c r="B587">
        <v>0</v>
      </c>
      <c r="C587">
        <v>0</v>
      </c>
      <c r="D587">
        <v>69026.1618931509</v>
      </c>
    </row>
    <row r="588" spans="1:4" x14ac:dyDescent="0.45">
      <c r="A588" s="1">
        <v>1995.74999999908</v>
      </c>
      <c r="B588">
        <v>0</v>
      </c>
      <c r="C588">
        <v>0</v>
      </c>
      <c r="D588">
        <v>64901.337410813903</v>
      </c>
    </row>
    <row r="589" spans="1:4" x14ac:dyDescent="0.45">
      <c r="A589" s="1">
        <v>1995.8333333324099</v>
      </c>
      <c r="B589">
        <v>0</v>
      </c>
      <c r="C589">
        <v>0</v>
      </c>
      <c r="D589">
        <v>67467.070093929899</v>
      </c>
    </row>
    <row r="590" spans="1:4" x14ac:dyDescent="0.45">
      <c r="A590" s="1">
        <v>1995.91666666574</v>
      </c>
      <c r="B590">
        <v>613</v>
      </c>
      <c r="C590">
        <v>0</v>
      </c>
      <c r="D590">
        <v>66372.480221336096</v>
      </c>
    </row>
    <row r="591" spans="1:4" x14ac:dyDescent="0.45">
      <c r="A591" s="1">
        <v>1995.99999999907</v>
      </c>
      <c r="B591">
        <v>0</v>
      </c>
      <c r="C591">
        <v>0</v>
      </c>
      <c r="D591">
        <v>66490.234677862507</v>
      </c>
    </row>
    <row r="592" spans="1:4" x14ac:dyDescent="0.45">
      <c r="A592" s="1">
        <v>1996.0833333323999</v>
      </c>
      <c r="B592">
        <v>0</v>
      </c>
      <c r="C592">
        <v>0</v>
      </c>
      <c r="D592">
        <v>75279.358206104298</v>
      </c>
    </row>
    <row r="593" spans="1:4" x14ac:dyDescent="0.45">
      <c r="A593" s="1">
        <v>1996.16666666573</v>
      </c>
      <c r="B593">
        <v>0</v>
      </c>
      <c r="C593">
        <v>0</v>
      </c>
      <c r="D593">
        <v>76559.746144526798</v>
      </c>
    </row>
    <row r="594" spans="1:4" x14ac:dyDescent="0.45">
      <c r="A594" s="1">
        <v>1996.24999999906</v>
      </c>
      <c r="B594">
        <v>0</v>
      </c>
      <c r="C594">
        <v>0</v>
      </c>
      <c r="D594">
        <v>73215.745502741906</v>
      </c>
    </row>
    <row r="595" spans="1:4" x14ac:dyDescent="0.45">
      <c r="A595" s="1">
        <v>1996.3333333323901</v>
      </c>
      <c r="B595">
        <v>0</v>
      </c>
      <c r="C595">
        <v>0</v>
      </c>
      <c r="D595">
        <v>71021.575857343298</v>
      </c>
    </row>
    <row r="596" spans="1:4" x14ac:dyDescent="0.45">
      <c r="A596" s="1">
        <v>1996.41666666572</v>
      </c>
      <c r="B596">
        <v>0</v>
      </c>
      <c r="C596">
        <v>0</v>
      </c>
      <c r="D596">
        <v>70734.055937743498</v>
      </c>
    </row>
    <row r="597" spans="1:4" x14ac:dyDescent="0.45">
      <c r="A597" s="1">
        <v>1996.49999999905</v>
      </c>
      <c r="B597">
        <v>0</v>
      </c>
      <c r="C597">
        <v>0</v>
      </c>
      <c r="D597">
        <v>67245.937137087094</v>
      </c>
    </row>
    <row r="598" spans="1:4" x14ac:dyDescent="0.45">
      <c r="A598" s="1">
        <v>1996.5833333323801</v>
      </c>
      <c r="B598">
        <v>0</v>
      </c>
      <c r="C598">
        <v>0</v>
      </c>
      <c r="D598">
        <v>66454.5818878133</v>
      </c>
    </row>
    <row r="599" spans="1:4" x14ac:dyDescent="0.45">
      <c r="A599" s="1">
        <v>1996.66666666571</v>
      </c>
      <c r="B599">
        <v>0</v>
      </c>
      <c r="C599">
        <v>0</v>
      </c>
      <c r="D599">
        <v>63938.840597571201</v>
      </c>
    </row>
    <row r="600" spans="1:4" x14ac:dyDescent="0.45">
      <c r="A600" s="1">
        <v>1996.74999999904</v>
      </c>
      <c r="B600">
        <v>0</v>
      </c>
      <c r="C600">
        <v>0</v>
      </c>
      <c r="D600">
        <v>61395.918566615299</v>
      </c>
    </row>
    <row r="601" spans="1:4" x14ac:dyDescent="0.45">
      <c r="A601" s="1">
        <v>1996.8333333323701</v>
      </c>
      <c r="B601">
        <v>0</v>
      </c>
      <c r="C601">
        <v>0</v>
      </c>
      <c r="D601">
        <v>64431.968846544703</v>
      </c>
    </row>
    <row r="602" spans="1:4" x14ac:dyDescent="0.45">
      <c r="A602" s="1">
        <v>1996.9166666656999</v>
      </c>
      <c r="B602">
        <v>0</v>
      </c>
      <c r="C602">
        <v>0</v>
      </c>
      <c r="D602">
        <v>73393.566064616694</v>
      </c>
    </row>
    <row r="603" spans="1:4" x14ac:dyDescent="0.45">
      <c r="A603" s="1">
        <v>1996.99999999903</v>
      </c>
      <c r="B603">
        <v>0</v>
      </c>
      <c r="C603">
        <v>0</v>
      </c>
      <c r="D603">
        <v>68356.257626661201</v>
      </c>
    </row>
    <row r="604" spans="1:4" x14ac:dyDescent="0.45">
      <c r="A604" s="1">
        <v>1997.0833333323601</v>
      </c>
      <c r="B604">
        <v>0</v>
      </c>
      <c r="C604">
        <v>0</v>
      </c>
      <c r="D604">
        <v>65706.092805199805</v>
      </c>
    </row>
    <row r="605" spans="1:4" x14ac:dyDescent="0.45">
      <c r="A605" s="1">
        <v>1997.1666666656899</v>
      </c>
      <c r="B605">
        <v>0</v>
      </c>
      <c r="C605">
        <v>0</v>
      </c>
      <c r="D605">
        <v>67230.402502990895</v>
      </c>
    </row>
    <row r="606" spans="1:4" x14ac:dyDescent="0.45">
      <c r="A606" s="1">
        <v>1997.24999999902</v>
      </c>
      <c r="B606">
        <v>0</v>
      </c>
      <c r="C606">
        <v>0</v>
      </c>
      <c r="D606">
        <v>64656.4930651752</v>
      </c>
    </row>
    <row r="607" spans="1:4" x14ac:dyDescent="0.45">
      <c r="A607" s="1">
        <v>1997.3333333323501</v>
      </c>
      <c r="B607">
        <v>0</v>
      </c>
      <c r="C607">
        <v>0</v>
      </c>
      <c r="D607">
        <v>67285.932286766605</v>
      </c>
    </row>
    <row r="608" spans="1:4" x14ac:dyDescent="0.45">
      <c r="A608" s="1">
        <v>1997.4166666656799</v>
      </c>
      <c r="B608">
        <v>0</v>
      </c>
      <c r="C608">
        <v>0</v>
      </c>
      <c r="D608">
        <v>65505.971146079202</v>
      </c>
    </row>
    <row r="609" spans="1:4" x14ac:dyDescent="0.45">
      <c r="A609" s="1">
        <v>1997.49999999901</v>
      </c>
      <c r="B609">
        <v>0</v>
      </c>
      <c r="C609">
        <v>0</v>
      </c>
      <c r="D609">
        <v>73999.851501154699</v>
      </c>
    </row>
    <row r="610" spans="1:4" x14ac:dyDescent="0.45">
      <c r="A610" s="1">
        <v>1997.5833333323401</v>
      </c>
      <c r="B610">
        <v>0</v>
      </c>
      <c r="C610">
        <v>0</v>
      </c>
      <c r="D610">
        <v>76973.515247344796</v>
      </c>
    </row>
    <row r="611" spans="1:4" x14ac:dyDescent="0.45">
      <c r="A611" s="1">
        <v>1997.6666666656699</v>
      </c>
      <c r="B611">
        <v>0</v>
      </c>
      <c r="C611">
        <v>0</v>
      </c>
      <c r="D611">
        <v>79215.877790292303</v>
      </c>
    </row>
    <row r="612" spans="1:4" x14ac:dyDescent="0.45">
      <c r="A612" s="1">
        <v>1997.749999999</v>
      </c>
      <c r="B612">
        <v>0</v>
      </c>
      <c r="C612">
        <v>0</v>
      </c>
      <c r="D612">
        <v>90884.395864703401</v>
      </c>
    </row>
    <row r="613" spans="1:4" x14ac:dyDescent="0.45">
      <c r="A613" s="1">
        <v>1997.8333333323301</v>
      </c>
      <c r="B613">
        <v>0</v>
      </c>
      <c r="C613">
        <v>0</v>
      </c>
      <c r="D613">
        <v>88588.2531666008</v>
      </c>
    </row>
    <row r="614" spans="1:4" x14ac:dyDescent="0.45">
      <c r="A614" s="1">
        <v>1997.9166666656599</v>
      </c>
      <c r="B614">
        <v>0</v>
      </c>
      <c r="C614">
        <v>0</v>
      </c>
      <c r="D614">
        <v>95804.892806222997</v>
      </c>
    </row>
    <row r="615" spans="1:4" x14ac:dyDescent="0.45">
      <c r="A615" s="1">
        <v>1997.99999999899</v>
      </c>
      <c r="B615">
        <v>0</v>
      </c>
      <c r="C615">
        <v>0</v>
      </c>
      <c r="D615">
        <v>109052.01817841901</v>
      </c>
    </row>
    <row r="616" spans="1:4" x14ac:dyDescent="0.45">
      <c r="A616" s="1">
        <v>1998.0833333323201</v>
      </c>
      <c r="B616">
        <v>0</v>
      </c>
      <c r="C616">
        <v>0</v>
      </c>
      <c r="D616">
        <v>113155.18415709199</v>
      </c>
    </row>
    <row r="617" spans="1:4" x14ac:dyDescent="0.45">
      <c r="A617" s="1">
        <v>1998.1666666656499</v>
      </c>
      <c r="B617">
        <v>0</v>
      </c>
      <c r="C617">
        <v>0</v>
      </c>
      <c r="D617">
        <v>142694.81321218301</v>
      </c>
    </row>
    <row r="618" spans="1:4" x14ac:dyDescent="0.45">
      <c r="A618" s="1">
        <v>1998.24999999898</v>
      </c>
      <c r="B618">
        <v>0</v>
      </c>
      <c r="C618">
        <v>0</v>
      </c>
      <c r="D618">
        <v>138609.99256492601</v>
      </c>
    </row>
    <row r="619" spans="1:4" x14ac:dyDescent="0.45">
      <c r="A619" s="1">
        <v>1998.3333333323101</v>
      </c>
      <c r="B619">
        <v>0</v>
      </c>
      <c r="C619">
        <v>0</v>
      </c>
      <c r="D619">
        <v>139668.555462572</v>
      </c>
    </row>
    <row r="620" spans="1:4" x14ac:dyDescent="0.45">
      <c r="A620" s="1">
        <v>1998.4166666656399</v>
      </c>
      <c r="B620">
        <v>0</v>
      </c>
      <c r="C620">
        <v>0</v>
      </c>
      <c r="D620">
        <v>146109.60262860599</v>
      </c>
    </row>
    <row r="621" spans="1:4" x14ac:dyDescent="0.45">
      <c r="A621" s="1">
        <v>1998.49999999897</v>
      </c>
      <c r="B621">
        <v>0</v>
      </c>
      <c r="C621">
        <v>0</v>
      </c>
      <c r="D621">
        <v>130262.492121515</v>
      </c>
    </row>
    <row r="622" spans="1:4" x14ac:dyDescent="0.45">
      <c r="A622" s="1">
        <v>1998.5833333323001</v>
      </c>
      <c r="B622">
        <v>0</v>
      </c>
      <c r="C622">
        <v>0</v>
      </c>
      <c r="D622">
        <v>132091.71850407001</v>
      </c>
    </row>
    <row r="623" spans="1:4" x14ac:dyDescent="0.45">
      <c r="A623" s="1">
        <v>1998.6666666656299</v>
      </c>
      <c r="B623">
        <v>0</v>
      </c>
      <c r="C623">
        <v>0</v>
      </c>
      <c r="D623">
        <v>155214.08108616501</v>
      </c>
    </row>
    <row r="624" spans="1:4" x14ac:dyDescent="0.45">
      <c r="A624" s="1">
        <v>1998.74999999896</v>
      </c>
      <c r="B624">
        <v>0</v>
      </c>
      <c r="C624">
        <v>0</v>
      </c>
      <c r="D624">
        <v>162930.98843295299</v>
      </c>
    </row>
    <row r="625" spans="1:4" x14ac:dyDescent="0.45">
      <c r="A625" s="1">
        <v>1998.8333333322901</v>
      </c>
      <c r="B625">
        <v>0</v>
      </c>
      <c r="C625">
        <v>0</v>
      </c>
      <c r="D625">
        <v>187229.05344134301</v>
      </c>
    </row>
    <row r="626" spans="1:4" x14ac:dyDescent="0.45">
      <c r="A626" s="1">
        <v>1998.9166666656099</v>
      </c>
      <c r="B626">
        <v>0</v>
      </c>
      <c r="C626">
        <v>0</v>
      </c>
      <c r="D626">
        <v>169379.31365144401</v>
      </c>
    </row>
    <row r="627" spans="1:4" x14ac:dyDescent="0.45">
      <c r="A627" s="1">
        <v>1998.99999999894</v>
      </c>
      <c r="B627">
        <v>0</v>
      </c>
      <c r="C627">
        <v>0</v>
      </c>
      <c r="D627">
        <v>148389.51393593699</v>
      </c>
    </row>
    <row r="628" spans="1:4" x14ac:dyDescent="0.45">
      <c r="A628" s="1">
        <v>1999.0833333322701</v>
      </c>
      <c r="B628">
        <v>0</v>
      </c>
      <c r="C628">
        <v>0</v>
      </c>
      <c r="D628">
        <v>147877.668498365</v>
      </c>
    </row>
    <row r="629" spans="1:4" x14ac:dyDescent="0.45">
      <c r="A629" s="1">
        <v>1999.1666666655999</v>
      </c>
      <c r="B629">
        <v>0</v>
      </c>
      <c r="C629">
        <v>0</v>
      </c>
      <c r="D629">
        <v>127943.71328773</v>
      </c>
    </row>
    <row r="630" spans="1:4" x14ac:dyDescent="0.45">
      <c r="A630" s="1">
        <v>1999.24999999893</v>
      </c>
      <c r="B630">
        <v>0</v>
      </c>
      <c r="C630">
        <v>0</v>
      </c>
      <c r="D630">
        <v>126916.05546366901</v>
      </c>
    </row>
    <row r="631" spans="1:4" x14ac:dyDescent="0.45">
      <c r="A631" s="1">
        <v>1999.3333333322601</v>
      </c>
      <c r="B631">
        <v>0</v>
      </c>
      <c r="C631">
        <v>0</v>
      </c>
      <c r="D631">
        <v>143754.41782817699</v>
      </c>
    </row>
    <row r="632" spans="1:4" x14ac:dyDescent="0.45">
      <c r="A632" s="1">
        <v>1999.4166666655899</v>
      </c>
      <c r="B632">
        <v>0</v>
      </c>
      <c r="C632">
        <v>0</v>
      </c>
      <c r="D632">
        <v>126761.381813086</v>
      </c>
    </row>
    <row r="633" spans="1:4" x14ac:dyDescent="0.45">
      <c r="A633" s="1">
        <v>1999.49999999892</v>
      </c>
      <c r="B633">
        <v>0</v>
      </c>
      <c r="C633">
        <v>0</v>
      </c>
      <c r="D633">
        <v>123882.78979260199</v>
      </c>
    </row>
    <row r="634" spans="1:4" x14ac:dyDescent="0.45">
      <c r="A634" s="1">
        <v>1999.58333333225</v>
      </c>
      <c r="B634">
        <v>0</v>
      </c>
      <c r="C634">
        <v>0</v>
      </c>
      <c r="D634">
        <v>111980.02074430999</v>
      </c>
    </row>
    <row r="635" spans="1:4" x14ac:dyDescent="0.45">
      <c r="A635" s="1">
        <v>1999.6666666655799</v>
      </c>
      <c r="B635">
        <v>0</v>
      </c>
      <c r="C635">
        <v>0</v>
      </c>
      <c r="D635">
        <v>104335.836462714</v>
      </c>
    </row>
    <row r="636" spans="1:4" x14ac:dyDescent="0.45">
      <c r="A636" s="1">
        <v>1999.74999999891</v>
      </c>
      <c r="B636">
        <v>0</v>
      </c>
      <c r="C636">
        <v>0</v>
      </c>
      <c r="D636">
        <v>97550.571555277696</v>
      </c>
    </row>
    <row r="637" spans="1:4" x14ac:dyDescent="0.45">
      <c r="A637" s="1">
        <v>1999.83333333224</v>
      </c>
      <c r="B637">
        <v>0</v>
      </c>
      <c r="C637">
        <v>0</v>
      </c>
      <c r="D637">
        <v>91794.721935928101</v>
      </c>
    </row>
    <row r="638" spans="1:4" x14ac:dyDescent="0.45">
      <c r="A638" s="1">
        <v>1999.9166666655699</v>
      </c>
      <c r="B638">
        <v>0</v>
      </c>
      <c r="C638">
        <v>0</v>
      </c>
      <c r="D638">
        <v>89092.919282738498</v>
      </c>
    </row>
    <row r="639" spans="1:4" x14ac:dyDescent="0.45">
      <c r="A639" s="1">
        <v>1999.9999999989</v>
      </c>
      <c r="B639">
        <v>0</v>
      </c>
      <c r="C639">
        <v>0</v>
      </c>
      <c r="D639">
        <v>94380.289359596994</v>
      </c>
    </row>
    <row r="640" spans="1:4" x14ac:dyDescent="0.45">
      <c r="A640" s="1">
        <v>2000.08333333223</v>
      </c>
      <c r="B640">
        <v>0</v>
      </c>
      <c r="C640">
        <v>0</v>
      </c>
      <c r="D640">
        <v>87476.613827251902</v>
      </c>
    </row>
    <row r="641" spans="1:4" x14ac:dyDescent="0.45">
      <c r="A641" s="1">
        <v>2000.1666666655599</v>
      </c>
      <c r="B641">
        <v>0</v>
      </c>
      <c r="C641">
        <v>0</v>
      </c>
      <c r="D641">
        <v>89579.324459336101</v>
      </c>
    </row>
    <row r="642" spans="1:4" x14ac:dyDescent="0.45">
      <c r="A642" s="1">
        <v>2000.24999999889</v>
      </c>
      <c r="B642">
        <v>0</v>
      </c>
      <c r="C642">
        <v>0</v>
      </c>
      <c r="D642">
        <v>98244.529270461499</v>
      </c>
    </row>
    <row r="643" spans="1:4" x14ac:dyDescent="0.45">
      <c r="A643" s="1">
        <v>2000.33333333222</v>
      </c>
      <c r="B643">
        <v>0</v>
      </c>
      <c r="C643">
        <v>0</v>
      </c>
      <c r="D643">
        <v>98683.944411680801</v>
      </c>
    </row>
    <row r="644" spans="1:4" x14ac:dyDescent="0.45">
      <c r="A644" s="1">
        <v>2000.4166666655501</v>
      </c>
      <c r="B644">
        <v>0</v>
      </c>
      <c r="C644">
        <v>0</v>
      </c>
      <c r="D644">
        <v>100794.580105238</v>
      </c>
    </row>
    <row r="645" spans="1:4" x14ac:dyDescent="0.45">
      <c r="A645" s="1">
        <v>2000.49999999888</v>
      </c>
      <c r="B645">
        <v>0</v>
      </c>
      <c r="C645">
        <v>0</v>
      </c>
      <c r="D645">
        <v>109051.624980245</v>
      </c>
    </row>
    <row r="646" spans="1:4" x14ac:dyDescent="0.45">
      <c r="A646" s="1">
        <v>2000.58333333221</v>
      </c>
      <c r="B646">
        <v>0</v>
      </c>
      <c r="C646">
        <v>0</v>
      </c>
      <c r="D646">
        <v>104176.512111209</v>
      </c>
    </row>
    <row r="647" spans="1:4" x14ac:dyDescent="0.45">
      <c r="A647" s="1">
        <v>2000.6666666655401</v>
      </c>
      <c r="B647">
        <v>0</v>
      </c>
      <c r="C647">
        <v>0</v>
      </c>
      <c r="D647">
        <v>103753.507830394</v>
      </c>
    </row>
    <row r="648" spans="1:4" x14ac:dyDescent="0.45">
      <c r="A648" s="1">
        <v>2000.74999999887</v>
      </c>
      <c r="B648">
        <v>0</v>
      </c>
      <c r="C648">
        <v>0</v>
      </c>
      <c r="D648">
        <v>99595.566871143004</v>
      </c>
    </row>
    <row r="649" spans="1:4" x14ac:dyDescent="0.45">
      <c r="A649" s="1">
        <v>2000.8333333322</v>
      </c>
      <c r="B649">
        <v>0</v>
      </c>
      <c r="C649">
        <v>0</v>
      </c>
      <c r="D649">
        <v>97850.736802001105</v>
      </c>
    </row>
    <row r="650" spans="1:4" x14ac:dyDescent="0.45">
      <c r="A650" s="1">
        <v>2000.9166666655301</v>
      </c>
      <c r="B650">
        <v>0</v>
      </c>
      <c r="C650">
        <v>0</v>
      </c>
      <c r="D650">
        <v>109631.56765680001</v>
      </c>
    </row>
    <row r="651" spans="1:4" x14ac:dyDescent="0.45">
      <c r="A651" s="1">
        <v>2000.9999999988599</v>
      </c>
      <c r="B651">
        <v>0</v>
      </c>
      <c r="C651">
        <v>0</v>
      </c>
      <c r="D651">
        <v>124128.935434884</v>
      </c>
    </row>
    <row r="652" spans="1:4" x14ac:dyDescent="0.45">
      <c r="A652" s="1">
        <v>2001.08333333219</v>
      </c>
      <c r="B652">
        <v>0</v>
      </c>
      <c r="C652">
        <v>0</v>
      </c>
      <c r="D652">
        <v>155930.210736582</v>
      </c>
    </row>
    <row r="653" spans="1:4" x14ac:dyDescent="0.45">
      <c r="A653" s="1">
        <v>2001.1666666655201</v>
      </c>
      <c r="B653">
        <v>0</v>
      </c>
      <c r="C653">
        <v>0</v>
      </c>
      <c r="D653">
        <v>183467.53645726701</v>
      </c>
    </row>
    <row r="654" spans="1:4" x14ac:dyDescent="0.45">
      <c r="A654" s="1">
        <v>2001.2499999988499</v>
      </c>
      <c r="B654">
        <v>0</v>
      </c>
      <c r="C654">
        <v>0</v>
      </c>
      <c r="D654">
        <v>190129.14507801799</v>
      </c>
    </row>
    <row r="655" spans="1:4" x14ac:dyDescent="0.45">
      <c r="A655" s="1">
        <v>2001.33333333218</v>
      </c>
      <c r="B655">
        <v>0</v>
      </c>
      <c r="C655">
        <v>0</v>
      </c>
      <c r="D655">
        <v>195775.62577355001</v>
      </c>
    </row>
    <row r="656" spans="1:4" x14ac:dyDescent="0.45">
      <c r="A656" s="1">
        <v>2001.4166666655101</v>
      </c>
      <c r="B656">
        <v>0</v>
      </c>
      <c r="C656">
        <v>0</v>
      </c>
      <c r="D656">
        <v>185079.102246767</v>
      </c>
    </row>
    <row r="657" spans="1:4" x14ac:dyDescent="0.45">
      <c r="A657" s="1">
        <v>2001.4999999988399</v>
      </c>
      <c r="B657">
        <v>0</v>
      </c>
      <c r="C657">
        <v>0</v>
      </c>
      <c r="D657">
        <v>164472.16792829701</v>
      </c>
    </row>
    <row r="658" spans="1:4" x14ac:dyDescent="0.45">
      <c r="A658" s="1">
        <v>2001.58333333217</v>
      </c>
      <c r="B658">
        <v>0</v>
      </c>
      <c r="C658">
        <v>0</v>
      </c>
      <c r="D658">
        <v>163552.38458555299</v>
      </c>
    </row>
    <row r="659" spans="1:4" x14ac:dyDescent="0.45">
      <c r="A659" s="1">
        <v>2001.6666666655001</v>
      </c>
      <c r="B659">
        <v>0</v>
      </c>
      <c r="C659">
        <v>0</v>
      </c>
      <c r="D659">
        <v>175812.73803961001</v>
      </c>
    </row>
    <row r="660" spans="1:4" x14ac:dyDescent="0.45">
      <c r="A660" s="1">
        <v>2001.7499999988299</v>
      </c>
      <c r="B660">
        <v>0</v>
      </c>
      <c r="C660">
        <v>0</v>
      </c>
      <c r="D660">
        <v>207216.48510929599</v>
      </c>
    </row>
    <row r="661" spans="1:4" x14ac:dyDescent="0.45">
      <c r="A661" s="1">
        <v>2001.83333333216</v>
      </c>
      <c r="B661">
        <v>0</v>
      </c>
      <c r="C661">
        <v>0</v>
      </c>
      <c r="D661">
        <v>251671.54870288001</v>
      </c>
    </row>
    <row r="662" spans="1:4" x14ac:dyDescent="0.45">
      <c r="A662" s="1">
        <v>2001.9166666654901</v>
      </c>
      <c r="B662">
        <v>0</v>
      </c>
      <c r="C662">
        <v>0</v>
      </c>
      <c r="D662">
        <v>282670.69468312501</v>
      </c>
    </row>
    <row r="663" spans="1:4" x14ac:dyDescent="0.45">
      <c r="A663" s="1">
        <v>2001.9999999988199</v>
      </c>
      <c r="B663">
        <v>0</v>
      </c>
      <c r="C663">
        <v>0</v>
      </c>
      <c r="D663">
        <v>240298.78147876199</v>
      </c>
    </row>
    <row r="664" spans="1:4" x14ac:dyDescent="0.45">
      <c r="A664" s="1">
        <v>2002.08333333215</v>
      </c>
      <c r="B664">
        <v>0</v>
      </c>
      <c r="C664">
        <v>0</v>
      </c>
      <c r="D664">
        <v>192177.86271879901</v>
      </c>
    </row>
    <row r="665" spans="1:4" x14ac:dyDescent="0.45">
      <c r="A665" s="1">
        <v>2002.1666666654801</v>
      </c>
      <c r="B665">
        <v>0</v>
      </c>
      <c r="C665">
        <v>0</v>
      </c>
      <c r="D665">
        <v>185711.29977245801</v>
      </c>
    </row>
    <row r="666" spans="1:4" x14ac:dyDescent="0.45">
      <c r="A666" s="1">
        <v>2002.2499999988099</v>
      </c>
      <c r="B666">
        <v>0</v>
      </c>
      <c r="C666">
        <v>0</v>
      </c>
      <c r="D666">
        <v>167113.63864661299</v>
      </c>
    </row>
    <row r="667" spans="1:4" x14ac:dyDescent="0.45">
      <c r="A667" s="1">
        <v>2002.33333333214</v>
      </c>
      <c r="B667">
        <v>0</v>
      </c>
      <c r="C667">
        <v>0</v>
      </c>
      <c r="D667">
        <v>169405.551184029</v>
      </c>
    </row>
    <row r="668" spans="1:4" x14ac:dyDescent="0.45">
      <c r="A668" s="1">
        <v>2002.4166666654701</v>
      </c>
      <c r="B668">
        <v>0</v>
      </c>
      <c r="C668">
        <v>0</v>
      </c>
      <c r="D668">
        <v>201306.16649675401</v>
      </c>
    </row>
    <row r="669" spans="1:4" x14ac:dyDescent="0.45">
      <c r="A669" s="1">
        <v>2002.4999999987999</v>
      </c>
      <c r="B669">
        <v>0</v>
      </c>
      <c r="C669">
        <v>0</v>
      </c>
      <c r="D669">
        <v>214506.03690940901</v>
      </c>
    </row>
    <row r="670" spans="1:4" x14ac:dyDescent="0.45">
      <c r="A670" s="1">
        <v>2002.58333333213</v>
      </c>
      <c r="B670">
        <v>0</v>
      </c>
      <c r="C670">
        <v>0</v>
      </c>
      <c r="D670">
        <v>252981.113331256</v>
      </c>
    </row>
    <row r="671" spans="1:4" x14ac:dyDescent="0.45">
      <c r="A671" s="1">
        <v>2002.6666666654601</v>
      </c>
      <c r="B671">
        <v>0</v>
      </c>
      <c r="C671">
        <v>0</v>
      </c>
      <c r="D671">
        <v>282931.83895697503</v>
      </c>
    </row>
    <row r="672" spans="1:4" x14ac:dyDescent="0.45">
      <c r="A672" s="1">
        <v>2002.7499999987899</v>
      </c>
      <c r="B672">
        <v>0</v>
      </c>
      <c r="C672">
        <v>0</v>
      </c>
      <c r="D672">
        <v>320966.77696405299</v>
      </c>
    </row>
    <row r="673" spans="1:4" x14ac:dyDescent="0.45">
      <c r="A673" s="1">
        <v>2002.83333333212</v>
      </c>
      <c r="B673">
        <v>0</v>
      </c>
      <c r="C673">
        <v>0</v>
      </c>
      <c r="D673">
        <v>332471.69269444299</v>
      </c>
    </row>
    <row r="674" spans="1:4" x14ac:dyDescent="0.45">
      <c r="A674" s="1">
        <v>2002.9166666654501</v>
      </c>
      <c r="B674">
        <v>0</v>
      </c>
      <c r="C674">
        <v>0</v>
      </c>
      <c r="D674">
        <v>347040.916578579</v>
      </c>
    </row>
    <row r="675" spans="1:4" x14ac:dyDescent="0.45">
      <c r="A675" s="1">
        <v>2002.9999999987799</v>
      </c>
      <c r="B675">
        <v>0</v>
      </c>
      <c r="C675">
        <v>0</v>
      </c>
      <c r="D675">
        <v>316631.604949884</v>
      </c>
    </row>
    <row r="676" spans="1:4" x14ac:dyDescent="0.45">
      <c r="A676" s="1">
        <v>2003.08333333211</v>
      </c>
      <c r="B676">
        <v>0</v>
      </c>
      <c r="C676">
        <v>0</v>
      </c>
      <c r="D676">
        <v>313018.300797334</v>
      </c>
    </row>
    <row r="677" spans="1:4" x14ac:dyDescent="0.45">
      <c r="A677" s="1">
        <v>2003.1666666654401</v>
      </c>
      <c r="B677">
        <v>0</v>
      </c>
      <c r="C677">
        <v>0</v>
      </c>
      <c r="D677">
        <v>319852.39161378401</v>
      </c>
    </row>
    <row r="678" spans="1:4" x14ac:dyDescent="0.45">
      <c r="A678" s="1">
        <v>2003.2499999987699</v>
      </c>
      <c r="B678">
        <v>0</v>
      </c>
      <c r="C678">
        <v>0</v>
      </c>
      <c r="D678">
        <v>312289.58368637401</v>
      </c>
    </row>
    <row r="679" spans="1:4" x14ac:dyDescent="0.45">
      <c r="A679" s="1">
        <v>2003.3333333321</v>
      </c>
      <c r="B679">
        <v>0</v>
      </c>
      <c r="C679">
        <v>0</v>
      </c>
      <c r="D679">
        <v>383012.39860520599</v>
      </c>
    </row>
    <row r="680" spans="1:4" x14ac:dyDescent="0.45">
      <c r="A680" s="1">
        <v>2003.4166666654301</v>
      </c>
      <c r="B680">
        <v>0</v>
      </c>
      <c r="C680">
        <v>0</v>
      </c>
      <c r="D680">
        <v>409691.33105131099</v>
      </c>
    </row>
    <row r="681" spans="1:4" x14ac:dyDescent="0.45">
      <c r="A681" s="1">
        <v>2003.4999999987599</v>
      </c>
      <c r="B681">
        <v>0</v>
      </c>
      <c r="C681">
        <v>0</v>
      </c>
      <c r="D681">
        <v>447590.79136086401</v>
      </c>
    </row>
    <row r="682" spans="1:4" x14ac:dyDescent="0.45">
      <c r="A682" s="1">
        <v>2003.58333333209</v>
      </c>
      <c r="B682">
        <v>0</v>
      </c>
      <c r="C682">
        <v>0</v>
      </c>
      <c r="D682">
        <v>432138.891981308</v>
      </c>
    </row>
    <row r="683" spans="1:4" x14ac:dyDescent="0.45">
      <c r="A683" s="1">
        <v>2003.6666666654201</v>
      </c>
      <c r="B683">
        <v>0</v>
      </c>
      <c r="C683">
        <v>0</v>
      </c>
      <c r="D683">
        <v>286178.35488015699</v>
      </c>
    </row>
    <row r="684" spans="1:4" x14ac:dyDescent="0.45">
      <c r="A684" s="1">
        <v>2003.7499999987499</v>
      </c>
      <c r="B684">
        <v>0</v>
      </c>
      <c r="C684">
        <v>0</v>
      </c>
      <c r="D684">
        <v>241893.65213530499</v>
      </c>
    </row>
    <row r="685" spans="1:4" x14ac:dyDescent="0.45">
      <c r="A685" s="1">
        <v>2003.83333333208</v>
      </c>
      <c r="B685">
        <v>0</v>
      </c>
      <c r="C685">
        <v>0</v>
      </c>
      <c r="D685">
        <v>222651.829897852</v>
      </c>
    </row>
    <row r="686" spans="1:4" x14ac:dyDescent="0.45">
      <c r="A686" s="1">
        <v>2003.91666666541</v>
      </c>
      <c r="B686">
        <v>0</v>
      </c>
      <c r="C686">
        <v>0</v>
      </c>
      <c r="D686">
        <v>197886.07077202501</v>
      </c>
    </row>
    <row r="687" spans="1:4" x14ac:dyDescent="0.45">
      <c r="A687" s="1">
        <v>2003.9999999987399</v>
      </c>
      <c r="B687">
        <v>0</v>
      </c>
      <c r="C687">
        <v>0</v>
      </c>
      <c r="D687">
        <v>206555.10430057</v>
      </c>
    </row>
    <row r="688" spans="1:4" x14ac:dyDescent="0.45">
      <c r="A688" s="1">
        <v>2004.08333333207</v>
      </c>
      <c r="B688">
        <v>0</v>
      </c>
      <c r="C688">
        <v>0</v>
      </c>
      <c r="D688">
        <v>238688.72871539599</v>
      </c>
    </row>
    <row r="689" spans="1:4" x14ac:dyDescent="0.45">
      <c r="A689" s="1">
        <v>2004.1666666654</v>
      </c>
      <c r="B689">
        <v>0</v>
      </c>
      <c r="C689">
        <v>0</v>
      </c>
      <c r="D689">
        <v>258847.93356378999</v>
      </c>
    </row>
    <row r="690" spans="1:4" x14ac:dyDescent="0.45">
      <c r="A690" s="1">
        <v>2004.2499999987299</v>
      </c>
      <c r="B690">
        <v>15200</v>
      </c>
      <c r="C690">
        <v>0</v>
      </c>
      <c r="D690">
        <v>266991.19697933499</v>
      </c>
    </row>
    <row r="691" spans="1:4" x14ac:dyDescent="0.45">
      <c r="A691" s="1">
        <v>2004.33333333206</v>
      </c>
      <c r="B691">
        <v>0</v>
      </c>
      <c r="C691">
        <v>0</v>
      </c>
      <c r="D691">
        <v>283869.22875069</v>
      </c>
    </row>
    <row r="692" spans="1:4" x14ac:dyDescent="0.45">
      <c r="A692" s="1">
        <v>2004.41666666539</v>
      </c>
      <c r="B692">
        <v>0</v>
      </c>
      <c r="C692">
        <v>0</v>
      </c>
      <c r="D692">
        <v>233323.584944973</v>
      </c>
    </row>
    <row r="693" spans="1:4" x14ac:dyDescent="0.45">
      <c r="A693" s="1">
        <v>2004.4999999987201</v>
      </c>
      <c r="B693">
        <v>0</v>
      </c>
      <c r="C693">
        <v>0</v>
      </c>
      <c r="D693">
        <v>216274.58111321399</v>
      </c>
    </row>
    <row r="694" spans="1:4" x14ac:dyDescent="0.45">
      <c r="A694" s="1">
        <v>2004.58333333205</v>
      </c>
      <c r="B694">
        <v>0</v>
      </c>
      <c r="C694">
        <v>0</v>
      </c>
      <c r="D694">
        <v>215875.86744371001</v>
      </c>
    </row>
    <row r="695" spans="1:4" x14ac:dyDescent="0.45">
      <c r="A695" s="1">
        <v>2004.66666666538</v>
      </c>
      <c r="B695">
        <v>-141400</v>
      </c>
      <c r="C695">
        <v>0</v>
      </c>
      <c r="D695">
        <v>205882.42866259001</v>
      </c>
    </row>
    <row r="696" spans="1:4" x14ac:dyDescent="0.45">
      <c r="A696" s="1">
        <v>2004.7499999987101</v>
      </c>
      <c r="B696">
        <v>0</v>
      </c>
      <c r="C696">
        <v>0</v>
      </c>
      <c r="D696">
        <v>218073.815670326</v>
      </c>
    </row>
    <row r="697" spans="1:4" x14ac:dyDescent="0.45">
      <c r="A697" s="1">
        <v>2004.83333333204</v>
      </c>
      <c r="B697">
        <v>0</v>
      </c>
      <c r="C697">
        <v>0</v>
      </c>
      <c r="D697">
        <v>225779.01284698601</v>
      </c>
    </row>
    <row r="698" spans="1:4" x14ac:dyDescent="0.45">
      <c r="A698" s="1">
        <v>2004.91666666537</v>
      </c>
      <c r="B698">
        <v>0</v>
      </c>
      <c r="C698">
        <v>0</v>
      </c>
      <c r="D698">
        <v>236810.80872768801</v>
      </c>
    </row>
    <row r="699" spans="1:4" x14ac:dyDescent="0.45">
      <c r="A699" s="1">
        <v>2004.9999999987001</v>
      </c>
      <c r="B699">
        <v>0</v>
      </c>
      <c r="C699">
        <v>0</v>
      </c>
      <c r="D699">
        <v>253674.810258999</v>
      </c>
    </row>
    <row r="700" spans="1:4" x14ac:dyDescent="0.45">
      <c r="A700" s="1">
        <v>2005.08333333203</v>
      </c>
      <c r="B700">
        <v>0</v>
      </c>
      <c r="C700">
        <v>0</v>
      </c>
      <c r="D700">
        <v>251774.81953113401</v>
      </c>
    </row>
    <row r="701" spans="1:4" x14ac:dyDescent="0.45">
      <c r="A701" s="1">
        <v>2005.16666666536</v>
      </c>
      <c r="B701">
        <v>0</v>
      </c>
      <c r="C701">
        <v>0</v>
      </c>
      <c r="D701">
        <v>243598.82754555601</v>
      </c>
    </row>
    <row r="702" spans="1:4" x14ac:dyDescent="0.45">
      <c r="A702" s="1">
        <v>2005.2499999986901</v>
      </c>
      <c r="B702">
        <v>0</v>
      </c>
      <c r="C702">
        <v>0</v>
      </c>
      <c r="D702">
        <v>242368.50820892499</v>
      </c>
    </row>
    <row r="703" spans="1:4" x14ac:dyDescent="0.45">
      <c r="A703" s="1">
        <v>2005.3333333320199</v>
      </c>
      <c r="B703">
        <v>0</v>
      </c>
      <c r="C703">
        <v>0</v>
      </c>
      <c r="D703">
        <v>246536.80897631199</v>
      </c>
    </row>
    <row r="704" spans="1:4" x14ac:dyDescent="0.45">
      <c r="A704" s="1">
        <v>2005.41666666535</v>
      </c>
      <c r="B704">
        <v>0</v>
      </c>
      <c r="C704">
        <v>0</v>
      </c>
      <c r="D704">
        <v>257496.46989862199</v>
      </c>
    </row>
    <row r="705" spans="1:4" x14ac:dyDescent="0.45">
      <c r="A705" s="1">
        <v>2005.4999999986801</v>
      </c>
      <c r="B705">
        <v>0</v>
      </c>
      <c r="C705">
        <v>0</v>
      </c>
      <c r="D705">
        <v>288217.27490170998</v>
      </c>
    </row>
    <row r="706" spans="1:4" x14ac:dyDescent="0.45">
      <c r="A706" s="1">
        <v>2005.5833333320099</v>
      </c>
      <c r="B706">
        <v>0</v>
      </c>
      <c r="C706">
        <v>0</v>
      </c>
      <c r="D706">
        <v>282216.32033000397</v>
      </c>
    </row>
    <row r="707" spans="1:4" x14ac:dyDescent="0.45">
      <c r="A707" s="1">
        <v>2005.66666666534</v>
      </c>
      <c r="B707">
        <v>0</v>
      </c>
      <c r="C707">
        <v>0</v>
      </c>
      <c r="D707">
        <v>277939.74648663303</v>
      </c>
    </row>
    <row r="708" spans="1:4" x14ac:dyDescent="0.45">
      <c r="A708" s="1">
        <v>2005.7499999986701</v>
      </c>
      <c r="B708">
        <v>0</v>
      </c>
      <c r="C708">
        <v>0</v>
      </c>
      <c r="D708">
        <v>267791.05111490597</v>
      </c>
    </row>
    <row r="709" spans="1:4" x14ac:dyDescent="0.45">
      <c r="A709" s="1">
        <v>2005.8333333319999</v>
      </c>
      <c r="B709">
        <v>0</v>
      </c>
      <c r="C709">
        <v>0</v>
      </c>
      <c r="D709">
        <v>246683.66862293499</v>
      </c>
    </row>
    <row r="710" spans="1:4" x14ac:dyDescent="0.45">
      <c r="A710" s="1">
        <v>2005.91666666533</v>
      </c>
      <c r="B710">
        <v>0</v>
      </c>
      <c r="C710">
        <v>0</v>
      </c>
      <c r="D710">
        <v>230495.78753606099</v>
      </c>
    </row>
    <row r="711" spans="1:4" x14ac:dyDescent="0.45">
      <c r="A711" s="1">
        <v>2005.9999999986601</v>
      </c>
      <c r="B711">
        <v>0</v>
      </c>
      <c r="C711">
        <v>0</v>
      </c>
      <c r="D711">
        <v>230949.98635427601</v>
      </c>
    </row>
    <row r="712" spans="1:4" x14ac:dyDescent="0.45">
      <c r="A712" s="1">
        <v>2006.0833333319899</v>
      </c>
      <c r="B712">
        <v>0</v>
      </c>
      <c r="C712">
        <v>0</v>
      </c>
      <c r="D712">
        <v>231701.56670362901</v>
      </c>
    </row>
    <row r="713" spans="1:4" x14ac:dyDescent="0.45">
      <c r="A713" s="1">
        <v>2006.16666666532</v>
      </c>
      <c r="B713">
        <v>0</v>
      </c>
      <c r="C713">
        <v>0</v>
      </c>
      <c r="D713">
        <v>231293.649830465</v>
      </c>
    </row>
    <row r="714" spans="1:4" x14ac:dyDescent="0.45">
      <c r="A714" s="1">
        <v>2006.2499999986501</v>
      </c>
      <c r="B714">
        <v>0</v>
      </c>
      <c r="C714">
        <v>0</v>
      </c>
      <c r="D714">
        <v>233342.05128602701</v>
      </c>
    </row>
    <row r="715" spans="1:4" x14ac:dyDescent="0.45">
      <c r="A715" s="1">
        <v>2006.3333333319799</v>
      </c>
      <c r="B715">
        <v>0</v>
      </c>
      <c r="C715">
        <v>0</v>
      </c>
      <c r="D715">
        <v>226679.58832075901</v>
      </c>
    </row>
    <row r="716" spans="1:4" x14ac:dyDescent="0.45">
      <c r="A716" s="1">
        <v>2006.41666666531</v>
      </c>
      <c r="B716">
        <v>-42800</v>
      </c>
      <c r="C716">
        <v>0</v>
      </c>
      <c r="D716">
        <v>224021.47158053299</v>
      </c>
    </row>
    <row r="717" spans="1:4" x14ac:dyDescent="0.45">
      <c r="A717" s="1">
        <v>2006.4999999986401</v>
      </c>
      <c r="B717">
        <v>0</v>
      </c>
      <c r="C717">
        <v>0</v>
      </c>
      <c r="D717">
        <v>233895.197329922</v>
      </c>
    </row>
    <row r="718" spans="1:4" x14ac:dyDescent="0.45">
      <c r="A718" s="1">
        <v>2006.5833333319699</v>
      </c>
      <c r="B718">
        <v>0</v>
      </c>
      <c r="C718">
        <v>0</v>
      </c>
      <c r="D718">
        <v>227339.804671208</v>
      </c>
    </row>
    <row r="719" spans="1:4" x14ac:dyDescent="0.45">
      <c r="A719" s="1">
        <v>2006.6666666653</v>
      </c>
      <c r="B719">
        <v>0</v>
      </c>
      <c r="C719">
        <v>0</v>
      </c>
      <c r="D719">
        <v>234144.42708205801</v>
      </c>
    </row>
    <row r="720" spans="1:4" x14ac:dyDescent="0.45">
      <c r="A720" s="1">
        <v>2006.7499999986301</v>
      </c>
      <c r="B720">
        <v>0</v>
      </c>
      <c r="C720">
        <v>0</v>
      </c>
      <c r="D720">
        <v>233583.503973913</v>
      </c>
    </row>
    <row r="721" spans="1:4" x14ac:dyDescent="0.45">
      <c r="A721" s="1">
        <v>2006.8333333319599</v>
      </c>
      <c r="B721">
        <v>0</v>
      </c>
      <c r="C721">
        <v>0</v>
      </c>
      <c r="D721">
        <v>227569.62841493799</v>
      </c>
    </row>
    <row r="722" spans="1:4" x14ac:dyDescent="0.45">
      <c r="A722" s="1">
        <v>2006.91666666529</v>
      </c>
      <c r="B722">
        <v>0</v>
      </c>
      <c r="C722">
        <v>0</v>
      </c>
      <c r="D722">
        <v>230405.54451992901</v>
      </c>
    </row>
    <row r="723" spans="1:4" x14ac:dyDescent="0.45">
      <c r="A723" s="1">
        <v>2006.9999999986201</v>
      </c>
      <c r="B723">
        <v>0</v>
      </c>
      <c r="C723">
        <v>0</v>
      </c>
      <c r="D723">
        <v>216666.11322749101</v>
      </c>
    </row>
    <row r="724" spans="1:4" x14ac:dyDescent="0.45">
      <c r="A724" s="1">
        <v>2007.0833333319499</v>
      </c>
      <c r="B724">
        <v>0</v>
      </c>
      <c r="C724">
        <v>0</v>
      </c>
      <c r="D724">
        <v>216803.25521150001</v>
      </c>
    </row>
    <row r="725" spans="1:4" x14ac:dyDescent="0.45">
      <c r="A725" s="1">
        <v>2007.16666666528</v>
      </c>
      <c r="B725">
        <v>0</v>
      </c>
      <c r="C725">
        <v>0</v>
      </c>
      <c r="D725">
        <v>218018.905855144</v>
      </c>
    </row>
    <row r="726" spans="1:4" x14ac:dyDescent="0.45">
      <c r="A726" s="1">
        <v>2007.2499999986101</v>
      </c>
      <c r="B726">
        <v>0</v>
      </c>
      <c r="C726">
        <v>0</v>
      </c>
      <c r="D726">
        <v>207876.01874186599</v>
      </c>
    </row>
    <row r="727" spans="1:4" x14ac:dyDescent="0.45">
      <c r="A727" s="1">
        <v>2007.3333333319399</v>
      </c>
      <c r="B727">
        <v>0</v>
      </c>
      <c r="C727">
        <v>0</v>
      </c>
      <c r="D727">
        <v>213358.05804910601</v>
      </c>
    </row>
    <row r="728" spans="1:4" x14ac:dyDescent="0.45">
      <c r="A728" s="1">
        <v>2007.41666666527</v>
      </c>
      <c r="B728">
        <v>0</v>
      </c>
      <c r="C728">
        <v>0</v>
      </c>
      <c r="D728">
        <v>208324.83772210099</v>
      </c>
    </row>
    <row r="729" spans="1:4" x14ac:dyDescent="0.45">
      <c r="A729" s="1">
        <v>2007.4999999986001</v>
      </c>
      <c r="B729">
        <v>0</v>
      </c>
      <c r="C729">
        <v>0</v>
      </c>
      <c r="D729">
        <v>205547.71696649701</v>
      </c>
    </row>
    <row r="730" spans="1:4" x14ac:dyDescent="0.45">
      <c r="A730" s="1">
        <v>2007.5833333319299</v>
      </c>
      <c r="B730">
        <v>0</v>
      </c>
      <c r="C730">
        <v>0</v>
      </c>
      <c r="D730">
        <v>198366.30430423201</v>
      </c>
    </row>
    <row r="731" spans="1:4" x14ac:dyDescent="0.45">
      <c r="A731" s="1">
        <v>2007.66666666526</v>
      </c>
      <c r="B731">
        <v>0</v>
      </c>
      <c r="C731">
        <v>19290</v>
      </c>
      <c r="D731">
        <v>183673.279261116</v>
      </c>
    </row>
    <row r="732" spans="1:4" x14ac:dyDescent="0.45">
      <c r="A732" s="1">
        <v>2007.7499999985901</v>
      </c>
      <c r="B732">
        <v>0</v>
      </c>
      <c r="C732">
        <v>0</v>
      </c>
      <c r="D732">
        <v>170751.344633392</v>
      </c>
    </row>
    <row r="733" spans="1:4" x14ac:dyDescent="0.45">
      <c r="A733" s="1">
        <v>2007.8333333319199</v>
      </c>
      <c r="B733">
        <v>0</v>
      </c>
      <c r="C733">
        <v>0</v>
      </c>
      <c r="D733">
        <v>157526.45318623199</v>
      </c>
    </row>
    <row r="734" spans="1:4" x14ac:dyDescent="0.45">
      <c r="A734" s="1">
        <v>2007.91666666525</v>
      </c>
      <c r="B734">
        <v>0</v>
      </c>
      <c r="C734">
        <v>0</v>
      </c>
      <c r="D734">
        <v>162788.89858306901</v>
      </c>
    </row>
    <row r="735" spans="1:4" x14ac:dyDescent="0.45">
      <c r="A735" s="1">
        <v>2007.9999999985801</v>
      </c>
      <c r="B735">
        <v>0</v>
      </c>
      <c r="C735">
        <v>0</v>
      </c>
      <c r="D735">
        <v>168486.61423106401</v>
      </c>
    </row>
    <row r="736" spans="1:4" x14ac:dyDescent="0.45">
      <c r="A736" s="1">
        <v>2008.0833333319099</v>
      </c>
      <c r="B736">
        <v>18330</v>
      </c>
      <c r="C736">
        <v>83140</v>
      </c>
      <c r="D736">
        <v>159235.271793375</v>
      </c>
    </row>
    <row r="737" spans="1:4" x14ac:dyDescent="0.45">
      <c r="A737" s="1">
        <v>2008.16666666524</v>
      </c>
      <c r="B737">
        <v>0</v>
      </c>
      <c r="C737">
        <v>96666</v>
      </c>
      <c r="D737">
        <v>193036.050843979</v>
      </c>
    </row>
    <row r="738" spans="1:4" x14ac:dyDescent="0.45">
      <c r="A738" s="1">
        <v>2008.24999999857</v>
      </c>
      <c r="B738">
        <v>0</v>
      </c>
      <c r="C738">
        <v>0</v>
      </c>
      <c r="D738">
        <v>153648.83869259199</v>
      </c>
    </row>
    <row r="739" spans="1:4" x14ac:dyDescent="0.45">
      <c r="A739" s="1">
        <v>2008.3333333318999</v>
      </c>
      <c r="B739">
        <v>0</v>
      </c>
      <c r="C739">
        <v>17750</v>
      </c>
      <c r="D739">
        <v>126421.18012695599</v>
      </c>
    </row>
    <row r="740" spans="1:4" x14ac:dyDescent="0.45">
      <c r="A740" s="1">
        <v>2008.41666666523</v>
      </c>
      <c r="B740">
        <v>0</v>
      </c>
      <c r="C740">
        <v>0</v>
      </c>
      <c r="D740">
        <v>123312.451746215</v>
      </c>
    </row>
    <row r="741" spans="1:4" x14ac:dyDescent="0.45">
      <c r="A741" s="1">
        <v>2008.49999999856</v>
      </c>
      <c r="B741">
        <v>0</v>
      </c>
      <c r="C741">
        <v>-26680</v>
      </c>
      <c r="D741">
        <v>101782.061029202</v>
      </c>
    </row>
    <row r="742" spans="1:4" x14ac:dyDescent="0.45">
      <c r="A742" s="1">
        <v>2008.5833333318899</v>
      </c>
      <c r="B742">
        <v>0</v>
      </c>
      <c r="C742">
        <v>0</v>
      </c>
      <c r="D742">
        <v>100339.124847792</v>
      </c>
    </row>
    <row r="743" spans="1:4" x14ac:dyDescent="0.45">
      <c r="A743" s="1">
        <v>2008.66666666522</v>
      </c>
      <c r="B743">
        <v>0</v>
      </c>
      <c r="C743">
        <v>214250</v>
      </c>
      <c r="D743">
        <v>108558.641442707</v>
      </c>
    </row>
    <row r="744" spans="1:4" x14ac:dyDescent="0.45">
      <c r="A744" s="1">
        <v>2008.74999999856</v>
      </c>
      <c r="B744">
        <v>0</v>
      </c>
      <c r="C744">
        <v>0</v>
      </c>
      <c r="D744">
        <v>112682.210527622</v>
      </c>
    </row>
    <row r="745" spans="1:4" x14ac:dyDescent="0.45">
      <c r="A745" s="1">
        <v>2008.8333333318899</v>
      </c>
      <c r="B745">
        <v>0</v>
      </c>
      <c r="C745">
        <v>250000</v>
      </c>
      <c r="D745">
        <v>125673.770291992</v>
      </c>
    </row>
    <row r="746" spans="1:4" x14ac:dyDescent="0.45">
      <c r="A746" s="1">
        <v>2008.91666666522</v>
      </c>
      <c r="B746">
        <v>0</v>
      </c>
      <c r="C746">
        <v>0</v>
      </c>
      <c r="D746">
        <v>127037.700627634</v>
      </c>
    </row>
    <row r="747" spans="1:4" x14ac:dyDescent="0.45">
      <c r="A747" s="1">
        <v>2008.99999999855</v>
      </c>
      <c r="B747">
        <v>0</v>
      </c>
      <c r="C747">
        <v>0</v>
      </c>
      <c r="D747">
        <v>138229.835682932</v>
      </c>
    </row>
    <row r="748" spans="1:4" x14ac:dyDescent="0.45">
      <c r="A748" s="1">
        <v>2009.0833333318801</v>
      </c>
      <c r="B748">
        <v>0</v>
      </c>
      <c r="C748">
        <v>126680</v>
      </c>
      <c r="D748">
        <v>159987.68450393699</v>
      </c>
    </row>
    <row r="749" spans="1:4" x14ac:dyDescent="0.45">
      <c r="A749" s="1">
        <v>2009.16666666521</v>
      </c>
      <c r="B749">
        <v>0</v>
      </c>
      <c r="C749">
        <v>750000</v>
      </c>
      <c r="D749">
        <v>154318.027664836</v>
      </c>
    </row>
    <row r="750" spans="1:4" x14ac:dyDescent="0.45">
      <c r="A750" s="1">
        <v>2009.24999999854</v>
      </c>
      <c r="B750">
        <v>0</v>
      </c>
      <c r="C750">
        <v>0</v>
      </c>
      <c r="D750">
        <v>172541.92903376001</v>
      </c>
    </row>
    <row r="751" spans="1:4" x14ac:dyDescent="0.45">
      <c r="A751" s="1">
        <v>2009.3333333318701</v>
      </c>
      <c r="B751">
        <v>0</v>
      </c>
      <c r="C751">
        <v>0</v>
      </c>
      <c r="D751">
        <v>233634.914866368</v>
      </c>
    </row>
    <row r="752" spans="1:4" x14ac:dyDescent="0.45">
      <c r="A752" s="1">
        <v>2009.4166666652</v>
      </c>
      <c r="B752">
        <v>0</v>
      </c>
      <c r="C752">
        <v>0</v>
      </c>
      <c r="D752">
        <v>199374.83870929599</v>
      </c>
    </row>
    <row r="753" spans="1:4" x14ac:dyDescent="0.45">
      <c r="A753" s="1">
        <v>2009.49999999853</v>
      </c>
      <c r="B753">
        <v>0</v>
      </c>
      <c r="C753">
        <v>0</v>
      </c>
      <c r="D753">
        <v>164973.48535592499</v>
      </c>
    </row>
    <row r="754" spans="1:4" x14ac:dyDescent="0.45">
      <c r="A754" s="1">
        <v>2009.5833333318601</v>
      </c>
      <c r="B754">
        <v>0</v>
      </c>
      <c r="C754">
        <v>0</v>
      </c>
      <c r="D754">
        <v>164108.06253924099</v>
      </c>
    </row>
    <row r="755" spans="1:4" x14ac:dyDescent="0.45">
      <c r="A755" s="1">
        <v>2009.66666666519</v>
      </c>
      <c r="B755">
        <v>0</v>
      </c>
      <c r="C755">
        <v>0</v>
      </c>
      <c r="D755">
        <v>159277.89652423799</v>
      </c>
    </row>
    <row r="756" spans="1:4" x14ac:dyDescent="0.45">
      <c r="A756" s="1">
        <v>2009.74999999852</v>
      </c>
      <c r="B756">
        <v>0</v>
      </c>
      <c r="C756">
        <v>0</v>
      </c>
      <c r="D756">
        <v>156860.22607599499</v>
      </c>
    </row>
    <row r="757" spans="1:4" x14ac:dyDescent="0.45">
      <c r="A757" s="1">
        <v>2009.8333333318501</v>
      </c>
      <c r="B757">
        <v>0</v>
      </c>
      <c r="C757">
        <v>0</v>
      </c>
      <c r="D757">
        <v>176179.08255011</v>
      </c>
    </row>
    <row r="758" spans="1:4" x14ac:dyDescent="0.45">
      <c r="A758" s="1">
        <v>2009.9166666651799</v>
      </c>
      <c r="B758">
        <v>0</v>
      </c>
      <c r="C758">
        <v>0</v>
      </c>
      <c r="D758">
        <v>170184.739252498</v>
      </c>
    </row>
    <row r="759" spans="1:4" x14ac:dyDescent="0.45">
      <c r="A759" s="1">
        <v>2009.99999999851</v>
      </c>
      <c r="B759">
        <v>0</v>
      </c>
      <c r="C759">
        <v>0</v>
      </c>
      <c r="D759">
        <v>156912.57006824299</v>
      </c>
    </row>
    <row r="760" spans="1:4" x14ac:dyDescent="0.45">
      <c r="A760" s="1">
        <v>2010.0833333318401</v>
      </c>
      <c r="B760">
        <v>0</v>
      </c>
      <c r="C760">
        <v>0</v>
      </c>
      <c r="D760">
        <v>147843.55389536501</v>
      </c>
    </row>
    <row r="761" spans="1:4" x14ac:dyDescent="0.45">
      <c r="A761" s="1">
        <v>2010.1666666651699</v>
      </c>
      <c r="B761">
        <v>0</v>
      </c>
      <c r="C761">
        <v>0</v>
      </c>
      <c r="D761">
        <v>135413.52345517499</v>
      </c>
    </row>
    <row r="762" spans="1:4" x14ac:dyDescent="0.45">
      <c r="A762" s="1">
        <v>2010.2499999985</v>
      </c>
      <c r="B762">
        <v>0</v>
      </c>
      <c r="C762">
        <v>0</v>
      </c>
      <c r="D762">
        <v>134436.32432522799</v>
      </c>
    </row>
    <row r="763" spans="1:4" x14ac:dyDescent="0.45">
      <c r="A763" s="1">
        <v>2010.3333333318301</v>
      </c>
      <c r="B763">
        <v>0</v>
      </c>
      <c r="C763">
        <v>0</v>
      </c>
      <c r="D763">
        <v>141775.88470327901</v>
      </c>
    </row>
    <row r="764" spans="1:4" x14ac:dyDescent="0.45">
      <c r="A764" s="1">
        <v>2010.4166666651599</v>
      </c>
      <c r="B764">
        <v>0</v>
      </c>
      <c r="C764">
        <v>0</v>
      </c>
      <c r="D764">
        <v>130842.04530858601</v>
      </c>
    </row>
    <row r="765" spans="1:4" x14ac:dyDescent="0.45">
      <c r="A765" s="1">
        <v>2010.49999999849</v>
      </c>
      <c r="B765">
        <v>0</v>
      </c>
      <c r="C765">
        <v>0</v>
      </c>
      <c r="D765">
        <v>143258.911588307</v>
      </c>
    </row>
    <row r="766" spans="1:4" x14ac:dyDescent="0.45">
      <c r="A766" s="1">
        <v>2010.5833333318201</v>
      </c>
      <c r="B766">
        <v>0</v>
      </c>
      <c r="C766">
        <v>0</v>
      </c>
      <c r="D766">
        <v>145835.21307381699</v>
      </c>
    </row>
    <row r="767" spans="1:4" x14ac:dyDescent="0.45">
      <c r="A767" s="1">
        <v>2010.6666666651499</v>
      </c>
      <c r="B767">
        <v>0</v>
      </c>
      <c r="C767">
        <v>0</v>
      </c>
      <c r="D767">
        <v>149564.66937535</v>
      </c>
    </row>
    <row r="768" spans="1:4" x14ac:dyDescent="0.45">
      <c r="A768" s="1">
        <v>2010.74999999848</v>
      </c>
      <c r="B768">
        <v>0</v>
      </c>
      <c r="C768">
        <v>0</v>
      </c>
      <c r="D768">
        <v>172407.739078563</v>
      </c>
    </row>
    <row r="769" spans="1:4" x14ac:dyDescent="0.45">
      <c r="A769" s="1">
        <v>2010.8333333318101</v>
      </c>
      <c r="B769">
        <v>0</v>
      </c>
      <c r="C769">
        <v>0</v>
      </c>
      <c r="D769">
        <v>153276.742027111</v>
      </c>
    </row>
    <row r="770" spans="1:4" x14ac:dyDescent="0.45">
      <c r="A770" s="1">
        <v>2010.9166666651399</v>
      </c>
      <c r="B770">
        <v>0</v>
      </c>
      <c r="C770">
        <v>0</v>
      </c>
      <c r="D770">
        <v>144426.81269663299</v>
      </c>
    </row>
    <row r="771" spans="1:4" x14ac:dyDescent="0.45">
      <c r="A771" s="1">
        <v>2010.99999999847</v>
      </c>
      <c r="B771">
        <v>0</v>
      </c>
      <c r="C771">
        <v>0</v>
      </c>
      <c r="D771">
        <v>121542.757625713</v>
      </c>
    </row>
    <row r="772" spans="1:4" x14ac:dyDescent="0.45">
      <c r="A772" s="1">
        <v>2011.0833333318001</v>
      </c>
      <c r="B772">
        <v>0</v>
      </c>
      <c r="C772">
        <v>0</v>
      </c>
      <c r="D772">
        <v>93929.523312176694</v>
      </c>
    </row>
    <row r="773" spans="1:4" x14ac:dyDescent="0.45">
      <c r="A773" s="1">
        <v>2011.1666666651299</v>
      </c>
      <c r="B773">
        <v>0</v>
      </c>
      <c r="C773">
        <v>-120000</v>
      </c>
      <c r="D773">
        <v>94951.336026075995</v>
      </c>
    </row>
    <row r="774" spans="1:4" x14ac:dyDescent="0.45">
      <c r="A774" s="1">
        <v>2011.24999999846</v>
      </c>
      <c r="B774">
        <v>0</v>
      </c>
      <c r="C774">
        <v>0</v>
      </c>
      <c r="D774">
        <v>96546.327443464397</v>
      </c>
    </row>
    <row r="775" spans="1:4" x14ac:dyDescent="0.45">
      <c r="A775" s="1">
        <v>2011.3333333317901</v>
      </c>
      <c r="B775">
        <v>0</v>
      </c>
      <c r="C775">
        <v>0</v>
      </c>
      <c r="D775">
        <v>106577.522448195</v>
      </c>
    </row>
    <row r="776" spans="1:4" x14ac:dyDescent="0.45">
      <c r="A776" s="1">
        <v>2011.4166666651199</v>
      </c>
      <c r="B776">
        <v>0</v>
      </c>
      <c r="C776">
        <v>0</v>
      </c>
      <c r="D776">
        <v>117177.13368439701</v>
      </c>
    </row>
    <row r="777" spans="1:4" x14ac:dyDescent="0.45">
      <c r="A777" s="1">
        <v>2011.49999999845</v>
      </c>
      <c r="B777">
        <v>0</v>
      </c>
      <c r="C777">
        <v>0</v>
      </c>
      <c r="D777">
        <v>133597.78167997501</v>
      </c>
    </row>
    <row r="778" spans="1:4" x14ac:dyDescent="0.45">
      <c r="A778" s="1">
        <v>2011.5833333317801</v>
      </c>
      <c r="B778">
        <v>0</v>
      </c>
      <c r="C778">
        <v>0</v>
      </c>
      <c r="D778">
        <v>133126.77232407799</v>
      </c>
    </row>
    <row r="779" spans="1:4" x14ac:dyDescent="0.45">
      <c r="A779" s="1">
        <v>2011.6666666651099</v>
      </c>
      <c r="B779">
        <v>0</v>
      </c>
      <c r="C779">
        <v>262000</v>
      </c>
      <c r="D779">
        <v>135635.513336698</v>
      </c>
    </row>
    <row r="780" spans="1:4" x14ac:dyDescent="0.45">
      <c r="A780" s="1">
        <v>2011.74999999844</v>
      </c>
      <c r="B780">
        <v>0</v>
      </c>
      <c r="C780">
        <v>0</v>
      </c>
      <c r="D780">
        <v>156674.53673415701</v>
      </c>
    </row>
    <row r="781" spans="1:4" x14ac:dyDescent="0.45">
      <c r="A781" s="1">
        <v>2011.8333333317701</v>
      </c>
      <c r="B781">
        <v>0</v>
      </c>
      <c r="C781">
        <v>0</v>
      </c>
      <c r="D781">
        <v>145580.93527158999</v>
      </c>
    </row>
    <row r="782" spans="1:4" x14ac:dyDescent="0.45">
      <c r="A782" s="1">
        <v>2011.9166666650999</v>
      </c>
      <c r="B782">
        <v>0</v>
      </c>
      <c r="C782">
        <v>0</v>
      </c>
      <c r="D782">
        <v>154415.520887433</v>
      </c>
    </row>
    <row r="783" spans="1:4" x14ac:dyDescent="0.45">
      <c r="A783" s="1">
        <v>2011.99999999843</v>
      </c>
      <c r="B783">
        <v>0</v>
      </c>
      <c r="C783">
        <v>0</v>
      </c>
      <c r="D783">
        <v>174880.96214559901</v>
      </c>
    </row>
    <row r="784" spans="1:4" x14ac:dyDescent="0.45">
      <c r="A784" s="1">
        <v>2012.0833333317601</v>
      </c>
      <c r="B784">
        <v>0</v>
      </c>
      <c r="C784">
        <v>0</v>
      </c>
      <c r="D784">
        <v>166952.47228167899</v>
      </c>
    </row>
    <row r="785" spans="1:4" x14ac:dyDescent="0.45">
      <c r="A785" s="1">
        <v>2012.1666666650899</v>
      </c>
      <c r="B785">
        <v>0</v>
      </c>
      <c r="C785">
        <v>0</v>
      </c>
      <c r="D785">
        <v>177932.01421776199</v>
      </c>
    </row>
    <row r="786" spans="1:4" x14ac:dyDescent="0.45">
      <c r="A786" s="1">
        <v>2012.24999999842</v>
      </c>
      <c r="B786">
        <v>0</v>
      </c>
      <c r="C786">
        <v>0</v>
      </c>
      <c r="D786">
        <v>166326.852978059</v>
      </c>
    </row>
    <row r="787" spans="1:4" x14ac:dyDescent="0.45">
      <c r="A787" s="1">
        <v>2012.3333333317501</v>
      </c>
      <c r="B787">
        <v>0</v>
      </c>
      <c r="C787">
        <v>0</v>
      </c>
      <c r="D787">
        <v>148836.73436448901</v>
      </c>
    </row>
    <row r="788" spans="1:4" x14ac:dyDescent="0.45">
      <c r="A788" s="1">
        <v>2012.4166666650799</v>
      </c>
      <c r="B788">
        <v>0</v>
      </c>
      <c r="C788">
        <v>0</v>
      </c>
      <c r="D788">
        <v>159728.519846176</v>
      </c>
    </row>
    <row r="789" spans="1:4" x14ac:dyDescent="0.45">
      <c r="A789" s="1">
        <v>2012.49999999841</v>
      </c>
      <c r="B789">
        <v>0</v>
      </c>
      <c r="C789">
        <v>0</v>
      </c>
      <c r="D789">
        <v>169293.39044967</v>
      </c>
    </row>
    <row r="790" spans="1:4" x14ac:dyDescent="0.45">
      <c r="A790" s="1">
        <v>2012.5833333317401</v>
      </c>
      <c r="B790">
        <v>-44320</v>
      </c>
      <c r="C790">
        <v>0</v>
      </c>
      <c r="D790">
        <v>175192.46691079001</v>
      </c>
    </row>
    <row r="791" spans="1:4" x14ac:dyDescent="0.45">
      <c r="A791" s="1">
        <v>2012.6666666650699</v>
      </c>
      <c r="B791">
        <v>0</v>
      </c>
      <c r="C791">
        <v>480000</v>
      </c>
      <c r="D791">
        <v>199209.828760212</v>
      </c>
    </row>
    <row r="792" spans="1:4" x14ac:dyDescent="0.45">
      <c r="A792" s="1">
        <v>2012.7499999984</v>
      </c>
      <c r="B792">
        <v>0</v>
      </c>
      <c r="C792">
        <v>0</v>
      </c>
      <c r="D792">
        <v>188254.86203199299</v>
      </c>
    </row>
    <row r="793" spans="1:4" x14ac:dyDescent="0.45">
      <c r="A793" s="1">
        <v>2012.83333333173</v>
      </c>
      <c r="B793">
        <v>0</v>
      </c>
      <c r="C793">
        <v>0</v>
      </c>
      <c r="D793">
        <v>192128.494035435</v>
      </c>
    </row>
    <row r="794" spans="1:4" x14ac:dyDescent="0.45">
      <c r="A794" s="1">
        <v>2012.9166666650599</v>
      </c>
      <c r="B794">
        <v>0</v>
      </c>
      <c r="C794">
        <v>0</v>
      </c>
      <c r="D794">
        <v>194390.32845222001</v>
      </c>
    </row>
    <row r="795" spans="1:4" x14ac:dyDescent="0.45">
      <c r="A795" s="1">
        <v>2012.99999999839</v>
      </c>
      <c r="B795">
        <v>0</v>
      </c>
      <c r="C795">
        <v>0</v>
      </c>
      <c r="D795">
        <v>188395.92430024201</v>
      </c>
    </row>
    <row r="796" spans="1:4" x14ac:dyDescent="0.45">
      <c r="A796" s="1">
        <v>2013.08333333172</v>
      </c>
      <c r="B796">
        <v>0</v>
      </c>
      <c r="C796">
        <v>0</v>
      </c>
      <c r="D796">
        <v>197103.250201891</v>
      </c>
    </row>
    <row r="797" spans="1:4" x14ac:dyDescent="0.45">
      <c r="A797" s="1">
        <v>2013.1666666650499</v>
      </c>
      <c r="B797">
        <v>0</v>
      </c>
      <c r="C797">
        <v>0</v>
      </c>
      <c r="D797">
        <v>201013.20599274701</v>
      </c>
    </row>
    <row r="798" spans="1:4" x14ac:dyDescent="0.45">
      <c r="A798" s="1">
        <v>2013.24999999838</v>
      </c>
      <c r="B798">
        <v>0</v>
      </c>
      <c r="C798">
        <v>0</v>
      </c>
      <c r="D798">
        <v>191199.128972476</v>
      </c>
    </row>
    <row r="799" spans="1:4" x14ac:dyDescent="0.45">
      <c r="A799" s="1">
        <v>2013.33333333171</v>
      </c>
      <c r="B799">
        <v>0</v>
      </c>
      <c r="C799">
        <v>0</v>
      </c>
      <c r="D799">
        <v>186489.073964271</v>
      </c>
    </row>
    <row r="800" spans="1:4" x14ac:dyDescent="0.45">
      <c r="A800" s="1">
        <v>2013.4166666650401</v>
      </c>
      <c r="B800">
        <v>0</v>
      </c>
      <c r="C800">
        <v>0</v>
      </c>
      <c r="D800">
        <v>191304.198934221</v>
      </c>
    </row>
    <row r="801" spans="1:4" x14ac:dyDescent="0.45">
      <c r="A801" s="1">
        <v>2013.49999999837</v>
      </c>
      <c r="B801">
        <v>0</v>
      </c>
      <c r="C801">
        <v>0</v>
      </c>
      <c r="D801">
        <v>166804.02829025799</v>
      </c>
    </row>
    <row r="802" spans="1:4" x14ac:dyDescent="0.45">
      <c r="A802" s="1">
        <v>2013.5833333317</v>
      </c>
      <c r="B802">
        <v>0</v>
      </c>
      <c r="C802">
        <v>0</v>
      </c>
      <c r="D802">
        <v>155275.876045374</v>
      </c>
    </row>
    <row r="803" spans="1:4" x14ac:dyDescent="0.45">
      <c r="A803" s="1">
        <v>2013.6666666650301</v>
      </c>
      <c r="B803">
        <v>0</v>
      </c>
      <c r="C803">
        <v>0</v>
      </c>
      <c r="D803">
        <v>138955.02367282301</v>
      </c>
    </row>
    <row r="804" spans="1:4" x14ac:dyDescent="0.45">
      <c r="A804" s="1">
        <v>2013.74999999836</v>
      </c>
      <c r="B804">
        <v>0</v>
      </c>
      <c r="C804">
        <v>0</v>
      </c>
      <c r="D804">
        <v>117248.972649492</v>
      </c>
    </row>
    <row r="805" spans="1:4" x14ac:dyDescent="0.45">
      <c r="A805" s="1">
        <v>2013.83333333169</v>
      </c>
      <c r="B805">
        <v>0</v>
      </c>
      <c r="C805">
        <v>0</v>
      </c>
      <c r="D805">
        <v>107720.61602556999</v>
      </c>
    </row>
    <row r="806" spans="1:4" x14ac:dyDescent="0.45">
      <c r="A806" s="1">
        <v>2013.9166666650201</v>
      </c>
      <c r="B806">
        <v>0</v>
      </c>
      <c r="C806">
        <v>-60000</v>
      </c>
      <c r="D806">
        <v>103646.645428847</v>
      </c>
    </row>
    <row r="807" spans="1:4" x14ac:dyDescent="0.45">
      <c r="A807" s="1">
        <v>2013.9999999983499</v>
      </c>
      <c r="B807">
        <v>0</v>
      </c>
      <c r="C807">
        <v>0</v>
      </c>
      <c r="D807">
        <v>106641.057010663</v>
      </c>
    </row>
    <row r="808" spans="1:4" x14ac:dyDescent="0.45">
      <c r="A808" s="1">
        <v>2014.08333333168</v>
      </c>
      <c r="B808">
        <v>0</v>
      </c>
      <c r="C808">
        <v>0</v>
      </c>
      <c r="D808">
        <v>111808.944414101</v>
      </c>
    </row>
    <row r="809" spans="1:4" x14ac:dyDescent="0.45">
      <c r="A809" s="1">
        <v>2014.1666666650101</v>
      </c>
      <c r="B809">
        <v>0</v>
      </c>
      <c r="C809">
        <v>0</v>
      </c>
      <c r="D809">
        <v>125240.015863871</v>
      </c>
    </row>
    <row r="810" spans="1:4" x14ac:dyDescent="0.45">
      <c r="A810" s="1">
        <v>2014.2499999983399</v>
      </c>
      <c r="B810">
        <v>0</v>
      </c>
      <c r="C810">
        <v>0</v>
      </c>
      <c r="D810">
        <v>115237.915769228</v>
      </c>
    </row>
    <row r="811" spans="1:4" x14ac:dyDescent="0.45">
      <c r="A811" s="1">
        <v>2014.33333333167</v>
      </c>
      <c r="B811">
        <v>0</v>
      </c>
      <c r="C811">
        <v>0</v>
      </c>
      <c r="D811">
        <v>108465.93205290299</v>
      </c>
    </row>
    <row r="812" spans="1:4" x14ac:dyDescent="0.45">
      <c r="A812" s="1">
        <v>2014.4166666650001</v>
      </c>
      <c r="B812">
        <v>0</v>
      </c>
      <c r="C812">
        <v>0</v>
      </c>
      <c r="D812">
        <v>108385.127776441</v>
      </c>
    </row>
    <row r="813" spans="1:4" x14ac:dyDescent="0.45">
      <c r="A813" s="1">
        <v>2014.4999999983299</v>
      </c>
      <c r="B813">
        <v>0</v>
      </c>
      <c r="C813">
        <v>0</v>
      </c>
      <c r="D813">
        <v>109639.94392515199</v>
      </c>
    </row>
    <row r="814" spans="1:4" x14ac:dyDescent="0.45">
      <c r="A814" s="1">
        <v>2014.58333333166</v>
      </c>
      <c r="B814">
        <v>0</v>
      </c>
      <c r="C814">
        <v>0</v>
      </c>
      <c r="D814">
        <v>115278.402303346</v>
      </c>
    </row>
    <row r="815" spans="1:4" x14ac:dyDescent="0.45">
      <c r="A815" s="1">
        <v>2014.6666666649901</v>
      </c>
      <c r="B815">
        <v>0</v>
      </c>
      <c r="C815">
        <v>0</v>
      </c>
      <c r="D815">
        <v>110762.869692633</v>
      </c>
    </row>
    <row r="816" spans="1:4" x14ac:dyDescent="0.45">
      <c r="A816" s="1">
        <v>2014.7499999983199</v>
      </c>
      <c r="B816">
        <v>0</v>
      </c>
      <c r="C816">
        <v>0</v>
      </c>
      <c r="D816">
        <v>105682.385643154</v>
      </c>
    </row>
    <row r="817" spans="1:4" x14ac:dyDescent="0.45">
      <c r="A817" s="1">
        <v>2014.83333333165</v>
      </c>
      <c r="B817">
        <v>0</v>
      </c>
      <c r="C817">
        <v>0</v>
      </c>
      <c r="D817">
        <v>104684.24722702301</v>
      </c>
    </row>
    <row r="818" spans="1:4" x14ac:dyDescent="0.45">
      <c r="A818" s="1">
        <v>2014.9166666649801</v>
      </c>
      <c r="B818">
        <v>0</v>
      </c>
      <c r="C818">
        <v>0</v>
      </c>
      <c r="D818">
        <v>101254.689083082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9"/>
  <sheetViews>
    <sheetView workbookViewId="0">
      <selection sqref="A1:XFD1048576"/>
    </sheetView>
  </sheetViews>
  <sheetFormatPr defaultRowHeight="14.25" x14ac:dyDescent="0.45"/>
  <cols>
    <col min="2" max="3" width="16.1328125" style="1" bestFit="1" customWidth="1"/>
    <col min="4" max="5" width="23" style="4" bestFit="1" customWidth="1"/>
    <col min="6" max="7" width="25" style="4" bestFit="1" customWidth="1"/>
    <col min="8" max="8" width="14.3984375" bestFit="1" customWidth="1"/>
  </cols>
  <sheetData>
    <row r="1" spans="1:8" x14ac:dyDescent="0.45">
      <c r="B1" s="1" t="s">
        <v>33</v>
      </c>
      <c r="C1" s="1" t="s">
        <v>33</v>
      </c>
      <c r="D1" s="4" t="s">
        <v>34</v>
      </c>
      <c r="E1" s="4" t="s">
        <v>34</v>
      </c>
      <c r="F1" s="4" t="s">
        <v>0</v>
      </c>
      <c r="G1" s="4" t="s">
        <v>0</v>
      </c>
      <c r="H1" s="1" t="s">
        <v>34</v>
      </c>
    </row>
    <row r="2" spans="1:8" x14ac:dyDescent="0.45">
      <c r="B2" s="1" t="s">
        <v>35</v>
      </c>
      <c r="C2" s="1" t="s">
        <v>36</v>
      </c>
      <c r="D2" s="4" t="s">
        <v>31</v>
      </c>
      <c r="E2" s="4" t="s">
        <v>32</v>
      </c>
      <c r="F2" s="4" t="s">
        <v>31</v>
      </c>
      <c r="G2" s="4" t="s">
        <v>32</v>
      </c>
      <c r="H2" s="1" t="s">
        <v>37</v>
      </c>
    </row>
    <row r="3" spans="1:8" x14ac:dyDescent="0.45">
      <c r="D3" s="4" t="s">
        <v>4</v>
      </c>
      <c r="E3" s="4" t="s">
        <v>4</v>
      </c>
      <c r="F3" s="4" t="s">
        <v>4</v>
      </c>
      <c r="G3" s="4" t="s">
        <v>4</v>
      </c>
      <c r="H3" s="4" t="s">
        <v>31</v>
      </c>
    </row>
    <row r="4" spans="1:8" x14ac:dyDescent="0.45">
      <c r="A4">
        <v>1947</v>
      </c>
      <c r="B4" s="1">
        <v>1.8398003295002026</v>
      </c>
      <c r="C4" s="1">
        <v>1.8982638713459465</v>
      </c>
      <c r="D4" s="4">
        <v>868.5</v>
      </c>
      <c r="E4" s="4">
        <v>934.78940879975403</v>
      </c>
      <c r="H4" s="1"/>
    </row>
    <row r="5" spans="1:8" x14ac:dyDescent="0.45">
      <c r="A5">
        <v>1947.0833333333333</v>
      </c>
      <c r="B5" s="1">
        <v>1.8363206307673892</v>
      </c>
      <c r="C5" s="1">
        <v>1.901420356373726</v>
      </c>
      <c r="D5" s="4">
        <v>790.2</v>
      </c>
      <c r="E5" s="4">
        <v>941.32477908102999</v>
      </c>
      <c r="H5" s="1"/>
    </row>
    <row r="6" spans="1:8" x14ac:dyDescent="0.45">
      <c r="A6">
        <v>1947.1666666666665</v>
      </c>
      <c r="B6" s="1">
        <v>1.832171944321495</v>
      </c>
      <c r="C6" s="1">
        <v>1.9107751294810869</v>
      </c>
      <c r="D6" s="4">
        <v>881.1</v>
      </c>
      <c r="E6" s="4">
        <v>934.061817784308</v>
      </c>
      <c r="H6" s="1"/>
    </row>
    <row r="7" spans="1:8" x14ac:dyDescent="0.45">
      <c r="A7">
        <v>1947.2499999999998</v>
      </c>
      <c r="B7" s="1">
        <v>1.8273525819613856</v>
      </c>
      <c r="C7" s="1">
        <v>1.847248674933716</v>
      </c>
      <c r="D7" s="4">
        <v>966.6</v>
      </c>
      <c r="E7" s="4">
        <v>933.66488005594294</v>
      </c>
      <c r="H7" s="1"/>
    </row>
    <row r="8" spans="1:8" x14ac:dyDescent="0.45">
      <c r="A8">
        <v>1947.333333333333</v>
      </c>
      <c r="B8" s="1">
        <v>1.8218583218751592</v>
      </c>
      <c r="C8" s="1">
        <v>1.7966382108981298</v>
      </c>
      <c r="D8" s="4">
        <v>989.5</v>
      </c>
      <c r="E8" s="4">
        <v>940.58195302061904</v>
      </c>
      <c r="H8" s="1"/>
    </row>
    <row r="9" spans="1:8" x14ac:dyDescent="0.45">
      <c r="A9">
        <v>1947.4166666666663</v>
      </c>
      <c r="B9" s="1">
        <v>1.8156823926914214</v>
      </c>
      <c r="C9" s="1">
        <v>1.7286467846398406</v>
      </c>
      <c r="D9" s="4">
        <v>975</v>
      </c>
      <c r="E9" s="4">
        <v>936.48517735676398</v>
      </c>
      <c r="H9" s="1"/>
    </row>
    <row r="10" spans="1:8" x14ac:dyDescent="0.45">
      <c r="A10">
        <v>1947.4999999999995</v>
      </c>
      <c r="B10" s="1">
        <v>1.8297326178680091</v>
      </c>
      <c r="C10" s="1">
        <v>1.783797569553748</v>
      </c>
      <c r="D10" s="4">
        <v>1032.4000000000001</v>
      </c>
      <c r="E10" s="4">
        <v>965.95284589230096</v>
      </c>
      <c r="H10" s="1"/>
    </row>
    <row r="11" spans="1:8" x14ac:dyDescent="0.45">
      <c r="A11">
        <v>1947.5833333333328</v>
      </c>
      <c r="B11" s="1">
        <v>1.8357309424815886</v>
      </c>
      <c r="C11" s="1">
        <v>1.7932703315599667</v>
      </c>
      <c r="D11" s="4">
        <v>1016.7</v>
      </c>
      <c r="E11" s="4">
        <v>983.85894415591497</v>
      </c>
      <c r="H11" s="1"/>
    </row>
    <row r="12" spans="1:8" x14ac:dyDescent="0.45">
      <c r="A12">
        <v>1947.6666666666661</v>
      </c>
      <c r="B12" s="1">
        <v>1.8400886938801655</v>
      </c>
      <c r="C12" s="1">
        <v>1.8107976823478067</v>
      </c>
      <c r="D12" s="4">
        <v>1054.9000000000001</v>
      </c>
      <c r="E12" s="4">
        <v>1019.01912362734</v>
      </c>
      <c r="H12" s="1"/>
    </row>
    <row r="13" spans="1:8" x14ac:dyDescent="0.45">
      <c r="A13">
        <v>1947.7499999999993</v>
      </c>
      <c r="B13" s="1">
        <v>1.8447808469829265</v>
      </c>
      <c r="C13" s="1">
        <v>1.7959865890882671</v>
      </c>
      <c r="D13" s="4">
        <v>1138</v>
      </c>
      <c r="E13" s="4">
        <v>1037.78652123909</v>
      </c>
      <c r="H13" s="1"/>
    </row>
    <row r="14" spans="1:8" x14ac:dyDescent="0.45">
      <c r="A14">
        <v>1947.8333333333326</v>
      </c>
      <c r="B14" s="1">
        <v>1.8512903678582475</v>
      </c>
      <c r="C14" s="1">
        <v>1.8030407340269266</v>
      </c>
      <c r="D14" s="4">
        <v>980.1</v>
      </c>
      <c r="E14" s="4">
        <v>1036.0115830759801</v>
      </c>
      <c r="H14" s="1"/>
    </row>
    <row r="15" spans="1:8" x14ac:dyDescent="0.45">
      <c r="A15">
        <v>1947.9166666666658</v>
      </c>
      <c r="B15" s="1">
        <v>1.8556140285613396</v>
      </c>
      <c r="C15" s="1">
        <v>1.8230892171888429</v>
      </c>
      <c r="D15" s="4">
        <v>1035.5999999999999</v>
      </c>
      <c r="E15" s="4">
        <v>1046.64243061255</v>
      </c>
      <c r="H15" s="1"/>
    </row>
    <row r="16" spans="1:8" x14ac:dyDescent="0.45">
      <c r="A16">
        <v>1948</v>
      </c>
      <c r="B16" s="1">
        <v>1.8589967643695267</v>
      </c>
      <c r="C16" s="1">
        <v>1.8044380888984173</v>
      </c>
      <c r="D16" s="4">
        <v>935.3</v>
      </c>
      <c r="E16" s="4">
        <v>1037.23881514563</v>
      </c>
      <c r="H16" s="1"/>
    </row>
    <row r="17" spans="1:8" x14ac:dyDescent="0.45">
      <c r="A17">
        <v>1948.0833333333333</v>
      </c>
      <c r="B17" s="1">
        <v>1.8878976003157715</v>
      </c>
      <c r="C17" s="1">
        <v>1.8370817195216227</v>
      </c>
      <c r="D17" s="4">
        <v>844.3</v>
      </c>
      <c r="E17" s="4">
        <v>988.02575963658796</v>
      </c>
      <c r="H17" s="1"/>
    </row>
    <row r="18" spans="1:8" x14ac:dyDescent="0.45">
      <c r="A18">
        <v>1948.1666666666665</v>
      </c>
      <c r="B18" s="1">
        <v>1.9139584790420949</v>
      </c>
      <c r="C18" s="1">
        <v>1.8860598960806261</v>
      </c>
      <c r="D18" s="4">
        <v>981.6</v>
      </c>
      <c r="E18" s="4">
        <v>990.091910510258</v>
      </c>
      <c r="H18" s="1"/>
    </row>
    <row r="19" spans="1:8" x14ac:dyDescent="0.45">
      <c r="A19">
        <v>1948.2499999999998</v>
      </c>
      <c r="B19" s="1">
        <v>1.9387587992402611</v>
      </c>
      <c r="C19" s="1">
        <v>1.8881749458790673</v>
      </c>
      <c r="D19" s="4">
        <v>1018.7</v>
      </c>
      <c r="E19" s="4">
        <v>990.05541368238596</v>
      </c>
      <c r="H19" s="1"/>
    </row>
    <row r="20" spans="1:8" x14ac:dyDescent="0.45">
      <c r="A20">
        <v>1948.333333333333</v>
      </c>
      <c r="B20" s="1">
        <v>1.9623826808267664</v>
      </c>
      <c r="C20" s="1">
        <v>1.9238006617474355</v>
      </c>
      <c r="D20" s="4">
        <v>1026.5</v>
      </c>
      <c r="E20" s="4">
        <v>1008.42954616409</v>
      </c>
      <c r="H20" s="1"/>
    </row>
    <row r="21" spans="1:8" x14ac:dyDescent="0.45">
      <c r="A21">
        <v>1948.4166666666663</v>
      </c>
      <c r="B21" s="1">
        <v>1.9849097994888325</v>
      </c>
      <c r="C21" s="1">
        <v>1.9782802807991535</v>
      </c>
      <c r="D21" s="4">
        <v>1080.8</v>
      </c>
      <c r="E21" s="4">
        <v>1010.13899514863</v>
      </c>
      <c r="H21" s="1"/>
    </row>
    <row r="22" spans="1:8" x14ac:dyDescent="0.45">
      <c r="A22">
        <v>1948.4999999999995</v>
      </c>
      <c r="B22" s="1">
        <v>2.0064156876750578</v>
      </c>
      <c r="C22" s="1">
        <v>1.964694105130536</v>
      </c>
      <c r="D22" s="4">
        <v>1043.3</v>
      </c>
      <c r="E22" s="4">
        <v>1000.92958691847</v>
      </c>
      <c r="H22" s="1"/>
    </row>
    <row r="23" spans="1:8" x14ac:dyDescent="0.45">
      <c r="A23">
        <v>1948.5833333333328</v>
      </c>
      <c r="B23" s="1">
        <v>2.0314542706417891</v>
      </c>
      <c r="C23" s="1">
        <v>1.9866284701845265</v>
      </c>
      <c r="D23" s="4">
        <v>1048.5</v>
      </c>
      <c r="E23" s="4">
        <v>985.52227534415499</v>
      </c>
      <c r="H23" s="1"/>
    </row>
    <row r="24" spans="1:8" x14ac:dyDescent="0.45">
      <c r="A24">
        <v>1948.6666666666661</v>
      </c>
      <c r="B24" s="1">
        <v>2.0548370167223666</v>
      </c>
      <c r="C24" s="1">
        <v>2.0188104080069209</v>
      </c>
      <c r="D24" s="4">
        <v>1011.9</v>
      </c>
      <c r="E24" s="4">
        <v>972.74325722049502</v>
      </c>
      <c r="H24" s="1"/>
    </row>
    <row r="25" spans="1:8" x14ac:dyDescent="0.45">
      <c r="A25">
        <v>1948.7499999999993</v>
      </c>
      <c r="B25" s="1">
        <v>2.0781075110427749</v>
      </c>
      <c r="C25" s="1">
        <v>2.0186254125325021</v>
      </c>
      <c r="D25" s="4">
        <v>994.3</v>
      </c>
      <c r="E25" s="4">
        <v>951.77496811166202</v>
      </c>
      <c r="H25" s="1"/>
    </row>
    <row r="26" spans="1:8" x14ac:dyDescent="0.45">
      <c r="A26">
        <v>1948.8333333333326</v>
      </c>
      <c r="B26" s="1">
        <v>2.1005713561247989</v>
      </c>
      <c r="C26" s="1">
        <v>2.0388206151243646</v>
      </c>
      <c r="D26" s="4">
        <v>938.3</v>
      </c>
      <c r="E26" s="4">
        <v>937.92660833480204</v>
      </c>
      <c r="H26" s="1"/>
    </row>
    <row r="27" spans="1:8" x14ac:dyDescent="0.45">
      <c r="A27">
        <v>1948.9166666666658</v>
      </c>
      <c r="B27" s="1">
        <v>2.1227835533836417</v>
      </c>
      <c r="C27" s="1">
        <v>2.0685324380893548</v>
      </c>
      <c r="D27" s="4">
        <v>958.8</v>
      </c>
      <c r="E27" s="4">
        <v>969.44140994967995</v>
      </c>
      <c r="H27" s="1"/>
    </row>
    <row r="28" spans="1:8" x14ac:dyDescent="0.45">
      <c r="A28">
        <v>1948.9999999999991</v>
      </c>
      <c r="B28" s="1">
        <v>2.1440542728783991</v>
      </c>
      <c r="C28" s="1">
        <v>2.0399999999999996</v>
      </c>
      <c r="D28" s="4">
        <v>802.4</v>
      </c>
      <c r="E28" s="4">
        <v>917.52933288876898</v>
      </c>
      <c r="H28" s="1"/>
    </row>
    <row r="29" spans="1:8" x14ac:dyDescent="0.45">
      <c r="A29">
        <v>1949.0833333333323</v>
      </c>
      <c r="B29" s="1">
        <v>2.1531681209272899</v>
      </c>
      <c r="C29" s="1">
        <v>2.0391666666666661</v>
      </c>
      <c r="D29" s="4">
        <v>770.6</v>
      </c>
      <c r="E29" s="4">
        <v>916.28744894384602</v>
      </c>
      <c r="H29" s="1"/>
    </row>
    <row r="30" spans="1:8" x14ac:dyDescent="0.45">
      <c r="A30">
        <v>1949.1666666666656</v>
      </c>
      <c r="B30" s="1">
        <v>2.1618982299421692</v>
      </c>
      <c r="C30" s="1">
        <v>2.0383333333333331</v>
      </c>
      <c r="D30" s="4">
        <v>896.8</v>
      </c>
      <c r="E30" s="4">
        <v>904.32462630078999</v>
      </c>
      <c r="H30" s="1"/>
    </row>
    <row r="31" spans="1:8" x14ac:dyDescent="0.45">
      <c r="A31">
        <v>1949.2499999999989</v>
      </c>
      <c r="B31" s="1">
        <v>2.1702783156493854</v>
      </c>
      <c r="C31" s="1">
        <v>2.0374999999999996</v>
      </c>
      <c r="D31" s="4">
        <v>922</v>
      </c>
      <c r="E31" s="4">
        <v>925.02267911694696</v>
      </c>
      <c r="H31" s="1"/>
    </row>
    <row r="32" spans="1:8" x14ac:dyDescent="0.45">
      <c r="A32">
        <v>1949.3333333333321</v>
      </c>
      <c r="B32" s="1">
        <v>2.1783407714930938</v>
      </c>
      <c r="C32" s="1">
        <v>2.0266666666666664</v>
      </c>
      <c r="D32" s="4">
        <v>959.7</v>
      </c>
      <c r="E32" s="4">
        <v>924.79540887544601</v>
      </c>
      <c r="H32" s="1"/>
    </row>
    <row r="33" spans="1:8" x14ac:dyDescent="0.45">
      <c r="A33">
        <v>1949.4166666666654</v>
      </c>
      <c r="B33" s="1">
        <v>2.1861167910078869</v>
      </c>
      <c r="C33" s="1">
        <v>2.0358333333333327</v>
      </c>
      <c r="D33" s="4">
        <v>1018.4</v>
      </c>
      <c r="E33" s="4">
        <v>951.14998622957103</v>
      </c>
      <c r="H33" s="1"/>
    </row>
    <row r="34" spans="1:8" x14ac:dyDescent="0.45">
      <c r="A34">
        <v>1949.4999999999986</v>
      </c>
      <c r="B34" s="1">
        <v>2.182430858889473</v>
      </c>
      <c r="C34" s="1">
        <v>2.0249999999999999</v>
      </c>
      <c r="D34" s="4">
        <v>967.4</v>
      </c>
      <c r="E34" s="4">
        <v>951.47412394891899</v>
      </c>
      <c r="H34" s="1"/>
    </row>
    <row r="35" spans="1:8" x14ac:dyDescent="0.45">
      <c r="A35">
        <v>1949.5833333333319</v>
      </c>
      <c r="B35" s="1">
        <v>2.1875505629392218</v>
      </c>
      <c r="C35" s="1">
        <v>2.0241666666666664</v>
      </c>
      <c r="D35" s="4">
        <v>1068.8</v>
      </c>
      <c r="E35" s="4">
        <v>974.38248794328001</v>
      </c>
      <c r="H35" s="1"/>
    </row>
    <row r="36" spans="1:8" x14ac:dyDescent="0.45">
      <c r="A36">
        <v>1949.6666666666652</v>
      </c>
      <c r="B36" s="1">
        <v>2.1937796290467553</v>
      </c>
      <c r="C36" s="1">
        <v>2.0033333333333339</v>
      </c>
      <c r="D36" s="4">
        <v>1065.4000000000001</v>
      </c>
      <c r="E36" s="4">
        <v>1021.08021939413</v>
      </c>
      <c r="H36" s="1"/>
    </row>
    <row r="37" spans="1:8" x14ac:dyDescent="0.45">
      <c r="A37">
        <v>1949.7499999999984</v>
      </c>
      <c r="B37" s="1">
        <v>2.1968845805189599</v>
      </c>
      <c r="C37" s="1">
        <v>2.0025000000000004</v>
      </c>
      <c r="D37" s="4">
        <v>1117.2</v>
      </c>
      <c r="E37" s="4">
        <v>1067.31680954067</v>
      </c>
      <c r="H37" s="1"/>
    </row>
    <row r="38" spans="1:8" x14ac:dyDescent="0.45">
      <c r="A38">
        <v>1949.8333333333317</v>
      </c>
      <c r="B38" s="1">
        <v>2.2031144173990116</v>
      </c>
      <c r="C38" s="1">
        <v>2.0016666666666669</v>
      </c>
      <c r="D38" s="4">
        <v>1114</v>
      </c>
      <c r="E38" s="4">
        <v>1110.31903544024</v>
      </c>
      <c r="H38" s="1"/>
    </row>
    <row r="39" spans="1:8" x14ac:dyDescent="0.45">
      <c r="A39">
        <v>1949.9166666666649</v>
      </c>
      <c r="B39" s="1">
        <v>2.2092364773554389</v>
      </c>
      <c r="C39" s="1">
        <v>2.0008333333333339</v>
      </c>
      <c r="D39" s="4">
        <v>1125.2</v>
      </c>
      <c r="E39" s="4">
        <v>1169.5487079255099</v>
      </c>
      <c r="H39" s="1"/>
    </row>
    <row r="40" spans="1:8" x14ac:dyDescent="0.45">
      <c r="A40">
        <v>1949.9999999999982</v>
      </c>
      <c r="B40" s="1">
        <v>2.2120191227660544</v>
      </c>
      <c r="C40" s="1">
        <v>1.9899999999999998</v>
      </c>
      <c r="D40" s="4">
        <v>1024</v>
      </c>
      <c r="E40" s="4">
        <v>1147.96538408164</v>
      </c>
      <c r="H40" s="1"/>
    </row>
    <row r="41" spans="1:8" x14ac:dyDescent="0.45">
      <c r="A41">
        <v>1950.0833333333314</v>
      </c>
      <c r="B41" s="1">
        <v>2.2010556929023393</v>
      </c>
      <c r="C41" s="1">
        <v>1.9691666666666663</v>
      </c>
      <c r="D41" s="4">
        <v>1003.1</v>
      </c>
      <c r="E41" s="4">
        <v>1190.8042722796499</v>
      </c>
      <c r="H41" s="1"/>
    </row>
    <row r="42" spans="1:8" x14ac:dyDescent="0.45">
      <c r="A42">
        <v>1950.1666666666647</v>
      </c>
      <c r="B42" s="1">
        <v>2.1878409293319003</v>
      </c>
      <c r="C42" s="1">
        <v>1.938333333333333</v>
      </c>
      <c r="D42" s="4">
        <v>1221.5999999999999</v>
      </c>
      <c r="E42" s="4">
        <v>1228.0409077414099</v>
      </c>
      <c r="H42" s="1"/>
    </row>
    <row r="43" spans="1:8" x14ac:dyDescent="0.45">
      <c r="A43">
        <v>1950.249999999998</v>
      </c>
      <c r="B43" s="1">
        <v>2.1770686310095342</v>
      </c>
      <c r="C43" s="1">
        <v>1.8475000000000006</v>
      </c>
      <c r="D43" s="4">
        <v>1171.0999999999999</v>
      </c>
      <c r="E43" s="4">
        <v>1208.99242359558</v>
      </c>
      <c r="H43" s="1"/>
    </row>
    <row r="44" spans="1:8" x14ac:dyDescent="0.45">
      <c r="A44">
        <v>1950.3333333333312</v>
      </c>
      <c r="B44" s="1">
        <v>2.1175126656289187</v>
      </c>
      <c r="C44" s="1">
        <v>1.7566666666666668</v>
      </c>
      <c r="D44" s="4">
        <v>1377.9</v>
      </c>
      <c r="E44" s="4">
        <v>1299.1208706490099</v>
      </c>
      <c r="H44" s="1"/>
    </row>
    <row r="45" spans="1:8" x14ac:dyDescent="0.45">
      <c r="A45">
        <v>1950.4166666666645</v>
      </c>
      <c r="B45" s="1">
        <v>2.1102387363555248</v>
      </c>
      <c r="C45" s="1">
        <v>1.6658333333333335</v>
      </c>
      <c r="D45" s="4">
        <v>1465.5</v>
      </c>
      <c r="E45" s="4">
        <v>1367.9290677789299</v>
      </c>
      <c r="H45" s="1"/>
    </row>
    <row r="46" spans="1:8" x14ac:dyDescent="0.45">
      <c r="A46">
        <v>1950.4999999999977</v>
      </c>
      <c r="B46" s="1">
        <v>2.1039116950199426</v>
      </c>
      <c r="C46" s="1">
        <v>1.6350000000000002</v>
      </c>
      <c r="D46" s="4">
        <v>1470.8</v>
      </c>
      <c r="E46" s="4">
        <v>1445.14831658256</v>
      </c>
      <c r="H46" s="1"/>
    </row>
    <row r="47" spans="1:8" x14ac:dyDescent="0.45">
      <c r="A47">
        <v>1950.583333333331</v>
      </c>
      <c r="B47" s="1">
        <v>2.0997649223900003</v>
      </c>
      <c r="C47" s="1">
        <v>1.6141666666666667</v>
      </c>
      <c r="D47" s="4">
        <v>1624.9</v>
      </c>
      <c r="E47" s="4">
        <v>1478.26987144535</v>
      </c>
      <c r="H47" s="1"/>
    </row>
    <row r="48" spans="1:8" x14ac:dyDescent="0.45">
      <c r="A48">
        <v>1950.6666666666642</v>
      </c>
      <c r="B48" s="1">
        <v>2.1007586256703599</v>
      </c>
      <c r="C48" s="1">
        <v>1.5933333333333337</v>
      </c>
      <c r="D48" s="4">
        <v>1497.8</v>
      </c>
      <c r="E48" s="4">
        <v>1471.1551473705799</v>
      </c>
      <c r="H48" s="1"/>
    </row>
    <row r="49" spans="1:8" x14ac:dyDescent="0.45">
      <c r="A49">
        <v>1950.7499999999975</v>
      </c>
      <c r="B49" s="1">
        <v>2.0971248949122985</v>
      </c>
      <c r="C49" s="1">
        <v>1.5725000000000002</v>
      </c>
      <c r="D49" s="4">
        <v>1544.4</v>
      </c>
      <c r="E49" s="4">
        <v>1437.36568309172</v>
      </c>
      <c r="H49" s="1"/>
    </row>
    <row r="50" spans="1:8" x14ac:dyDescent="0.45">
      <c r="A50">
        <v>1950.8333333333308</v>
      </c>
      <c r="B50" s="1">
        <v>2.0963195553244844</v>
      </c>
      <c r="C50" s="1">
        <v>1.5516666666666667</v>
      </c>
      <c r="D50" s="4">
        <v>1457.1</v>
      </c>
      <c r="E50" s="4">
        <v>1453.04171606759</v>
      </c>
      <c r="H50" s="1"/>
    </row>
    <row r="51" spans="1:8" x14ac:dyDescent="0.45">
      <c r="A51">
        <v>1950.916666666664</v>
      </c>
      <c r="B51" s="1">
        <v>2.0910984894495086</v>
      </c>
      <c r="C51" s="1">
        <v>1.5308333333333333</v>
      </c>
      <c r="D51" s="4">
        <v>1320.9</v>
      </c>
      <c r="E51" s="4">
        <v>1411.2555514892299</v>
      </c>
      <c r="H51" s="1"/>
    </row>
    <row r="52" spans="1:8" x14ac:dyDescent="0.45">
      <c r="A52">
        <v>1950.9999999999973</v>
      </c>
      <c r="B52" s="1">
        <v>2.0864494610011888</v>
      </c>
      <c r="C52" s="1">
        <v>1.5100000000000002</v>
      </c>
      <c r="D52" s="4">
        <v>1331.1</v>
      </c>
      <c r="E52" s="4">
        <v>1461.84783543451</v>
      </c>
      <c r="H52" s="1"/>
    </row>
    <row r="53" spans="1:8" x14ac:dyDescent="0.45">
      <c r="A53">
        <v>1951.0833333333305</v>
      </c>
      <c r="B53" s="1">
        <v>2.0939011249597748</v>
      </c>
      <c r="C53" s="1">
        <v>1.5008333333333335</v>
      </c>
      <c r="D53" s="4">
        <v>1182.8</v>
      </c>
      <c r="E53" s="4">
        <v>1402.18245339654</v>
      </c>
      <c r="H53" s="1"/>
    </row>
    <row r="54" spans="1:8" x14ac:dyDescent="0.45">
      <c r="A54">
        <v>1951.1666666666638</v>
      </c>
      <c r="B54" s="1">
        <v>2.1027318743055248</v>
      </c>
      <c r="C54" s="1">
        <v>1.5316666666666667</v>
      </c>
      <c r="D54" s="4">
        <v>1369.3</v>
      </c>
      <c r="E54" s="4">
        <v>1402.9135751839401</v>
      </c>
      <c r="H54" s="1"/>
    </row>
    <row r="55" spans="1:8" x14ac:dyDescent="0.45">
      <c r="A55">
        <v>1951.249999999997</v>
      </c>
      <c r="B55" s="1">
        <v>2.1141963507570907</v>
      </c>
      <c r="C55" s="1">
        <v>1.5925000000000002</v>
      </c>
      <c r="D55" s="4">
        <v>1370.8</v>
      </c>
      <c r="E55" s="4">
        <v>1379.8678137127299</v>
      </c>
      <c r="H55" s="1"/>
    </row>
    <row r="56" spans="1:8" x14ac:dyDescent="0.45">
      <c r="A56">
        <v>1951.3333333333303</v>
      </c>
      <c r="B56" s="1">
        <v>2.1275425265756294</v>
      </c>
      <c r="C56" s="1">
        <v>1.6633333333333331</v>
      </c>
      <c r="D56" s="4">
        <v>1443.5</v>
      </c>
      <c r="E56" s="4">
        <v>1362.78879825024</v>
      </c>
      <c r="H56" s="1"/>
    </row>
    <row r="57" spans="1:8" x14ac:dyDescent="0.45">
      <c r="A57">
        <v>1951.4166666666636</v>
      </c>
      <c r="B57" s="1">
        <v>2.1288168009866459</v>
      </c>
      <c r="C57" s="1">
        <v>1.6741666666666668</v>
      </c>
      <c r="D57" s="4">
        <v>1422.3</v>
      </c>
      <c r="E57" s="4">
        <v>1363.33091054995</v>
      </c>
      <c r="H57" s="1"/>
    </row>
    <row r="58" spans="1:8" x14ac:dyDescent="0.45">
      <c r="A58">
        <v>1951.4999999999968</v>
      </c>
      <c r="B58" s="1">
        <v>2.1427487166869055</v>
      </c>
      <c r="C58" s="1">
        <v>1.6849999999999996</v>
      </c>
      <c r="D58" s="4">
        <v>1370.2</v>
      </c>
      <c r="E58" s="4">
        <v>1308.70940632875</v>
      </c>
      <c r="H58" s="1"/>
    </row>
    <row r="59" spans="1:8" x14ac:dyDescent="0.45">
      <c r="A59">
        <v>1951.5833333333301</v>
      </c>
      <c r="B59" s="1">
        <v>2.1551359540166595</v>
      </c>
      <c r="C59" s="1">
        <v>1.6758333333333328</v>
      </c>
      <c r="D59" s="4">
        <v>1449</v>
      </c>
      <c r="E59" s="4">
        <v>1315.9381979839</v>
      </c>
      <c r="H59" s="1"/>
    </row>
    <row r="60" spans="1:8" x14ac:dyDescent="0.45">
      <c r="A60">
        <v>1951.6666666666633</v>
      </c>
      <c r="B60" s="1">
        <v>2.1647309972815423</v>
      </c>
      <c r="C60" s="1">
        <v>1.6566666666666663</v>
      </c>
      <c r="D60" s="4">
        <v>1308.4000000000001</v>
      </c>
      <c r="E60" s="4">
        <v>1319.3858316753201</v>
      </c>
      <c r="H60" s="1"/>
    </row>
    <row r="61" spans="1:8" x14ac:dyDescent="0.45">
      <c r="A61">
        <v>1951.7499999999966</v>
      </c>
      <c r="B61" s="1">
        <v>2.1665834011171561</v>
      </c>
      <c r="C61" s="1">
        <v>1.6174999999999993</v>
      </c>
      <c r="D61" s="4">
        <v>1483.8</v>
      </c>
      <c r="E61" s="4">
        <v>1349.4849293617301</v>
      </c>
      <c r="H61" s="1"/>
    </row>
    <row r="62" spans="1:8" x14ac:dyDescent="0.45">
      <c r="A62">
        <v>1951.8333333333298</v>
      </c>
      <c r="B62" s="1">
        <v>2.1739711975317548</v>
      </c>
      <c r="C62" s="1">
        <v>1.6083333333333329</v>
      </c>
      <c r="D62" s="4">
        <v>1366.1</v>
      </c>
      <c r="E62" s="4">
        <v>1368.27312379461</v>
      </c>
      <c r="H62" s="1"/>
    </row>
    <row r="63" spans="1:8" x14ac:dyDescent="0.45">
      <c r="A63">
        <v>1951.9166666666631</v>
      </c>
      <c r="B63" s="1">
        <v>2.1926536592473731</v>
      </c>
      <c r="C63" s="1">
        <v>1.5891666666666664</v>
      </c>
      <c r="D63" s="4">
        <v>1308.2</v>
      </c>
      <c r="E63" s="4">
        <v>1399.53543772901</v>
      </c>
      <c r="H63" s="1"/>
    </row>
    <row r="64" spans="1:8" x14ac:dyDescent="0.45">
      <c r="A64">
        <v>1951.9999999999964</v>
      </c>
      <c r="B64" s="1">
        <v>2.1904588835129846</v>
      </c>
      <c r="C64" s="1">
        <v>1.5799999999999996</v>
      </c>
      <c r="D64" s="4">
        <v>1298.3</v>
      </c>
      <c r="E64" s="4">
        <v>1430.47514025739</v>
      </c>
      <c r="H64" s="1"/>
    </row>
    <row r="65" spans="1:8" x14ac:dyDescent="0.45">
      <c r="A65">
        <v>1952.0833333333296</v>
      </c>
      <c r="B65" s="1">
        <v>2.1904802613370746</v>
      </c>
      <c r="C65" s="1">
        <v>1.5774999999999997</v>
      </c>
      <c r="D65" s="4">
        <v>1270.9000000000001</v>
      </c>
      <c r="E65" s="4">
        <v>1443.0852923366999</v>
      </c>
      <c r="H65" s="1"/>
    </row>
    <row r="66" spans="1:8" x14ac:dyDescent="0.45">
      <c r="A66">
        <v>1952.1666666666629</v>
      </c>
      <c r="B66" s="1">
        <v>2.1954837892701429</v>
      </c>
      <c r="C66" s="1">
        <v>1.585</v>
      </c>
      <c r="D66" s="4">
        <v>1393.3</v>
      </c>
      <c r="E66" s="4">
        <v>1452.6826278426299</v>
      </c>
      <c r="H66" s="1"/>
    </row>
    <row r="67" spans="1:8" x14ac:dyDescent="0.45">
      <c r="A67">
        <v>1952.2499999999961</v>
      </c>
      <c r="B67" s="1">
        <v>2.1962525781627464</v>
      </c>
      <c r="C67" s="1">
        <v>1.5724999999999998</v>
      </c>
      <c r="D67" s="4">
        <v>1482.2</v>
      </c>
      <c r="E67" s="4">
        <v>1453.7537263347001</v>
      </c>
      <c r="H67" s="1"/>
    </row>
    <row r="68" spans="1:8" x14ac:dyDescent="0.45">
      <c r="A68">
        <v>1952.3333333333294</v>
      </c>
      <c r="B68" s="1">
        <v>2.2052600772863178</v>
      </c>
      <c r="C68" s="1">
        <v>1.5599999999999996</v>
      </c>
      <c r="D68" s="4">
        <v>1511.5</v>
      </c>
      <c r="E68" s="4">
        <v>1462.9692763447499</v>
      </c>
      <c r="H68" s="1"/>
    </row>
    <row r="69" spans="1:8" x14ac:dyDescent="0.45">
      <c r="A69">
        <v>1952.4166666666626</v>
      </c>
      <c r="B69" s="1">
        <v>2.2112743402773947</v>
      </c>
      <c r="C69" s="1">
        <v>1.5574999999999997</v>
      </c>
      <c r="D69" s="4">
        <v>1512.7</v>
      </c>
      <c r="E69" s="4">
        <v>1448.1367902874399</v>
      </c>
      <c r="F69" s="4">
        <v>65917</v>
      </c>
      <c r="G69" s="4">
        <v>65853.7869869438</v>
      </c>
      <c r="H69" s="1"/>
    </row>
    <row r="70" spans="1:8" x14ac:dyDescent="0.45">
      <c r="A70">
        <v>1952.4999999999959</v>
      </c>
      <c r="B70" s="1">
        <v>2.2237576377660035</v>
      </c>
      <c r="C70" s="1">
        <v>1.5449999999999999</v>
      </c>
      <c r="D70" s="4">
        <v>1590.3</v>
      </c>
      <c r="E70" s="4">
        <v>1477.40149355724</v>
      </c>
      <c r="F70" s="4">
        <v>66639.14444444445</v>
      </c>
      <c r="G70" s="4">
        <v>66496.711096223793</v>
      </c>
      <c r="H70" s="1"/>
    </row>
    <row r="71" spans="1:8" x14ac:dyDescent="0.45">
      <c r="A71">
        <v>1952.5833333333292</v>
      </c>
      <c r="B71" s="1">
        <v>2.2319758605594613</v>
      </c>
      <c r="C71" s="1">
        <v>1.5324999999999998</v>
      </c>
      <c r="D71" s="4">
        <v>1597.8</v>
      </c>
      <c r="E71" s="4">
        <v>1527.28045068184</v>
      </c>
      <c r="F71" s="4">
        <v>67353.433333333334</v>
      </c>
      <c r="G71" s="4">
        <v>67159.462112571695</v>
      </c>
      <c r="H71" s="1"/>
    </row>
    <row r="72" spans="1:8" x14ac:dyDescent="0.45">
      <c r="A72">
        <v>1952.6666666666624</v>
      </c>
      <c r="B72" s="1">
        <v>2.2299669292278699</v>
      </c>
      <c r="C72" s="1">
        <v>1.5199999999999996</v>
      </c>
      <c r="D72" s="4">
        <v>1587.5</v>
      </c>
      <c r="E72" s="4">
        <v>1520.30569524053</v>
      </c>
      <c r="F72" s="4">
        <v>67996</v>
      </c>
      <c r="G72" s="4">
        <v>67898.243504837097</v>
      </c>
      <c r="H72" s="1"/>
    </row>
    <row r="73" spans="1:8" x14ac:dyDescent="0.45">
      <c r="A73">
        <v>1952.7499999999957</v>
      </c>
      <c r="B73" s="1">
        <v>2.2359984520998695</v>
      </c>
      <c r="C73" s="1">
        <v>1.5174999999999996</v>
      </c>
      <c r="D73" s="4">
        <v>1727.3</v>
      </c>
      <c r="E73" s="4">
        <v>1575.67307650886</v>
      </c>
      <c r="F73" s="4">
        <v>68812.7</v>
      </c>
      <c r="G73" s="4">
        <v>68666.836456244506</v>
      </c>
      <c r="H73" s="1"/>
    </row>
    <row r="74" spans="1:8" x14ac:dyDescent="0.45">
      <c r="A74">
        <v>1952.8333333333289</v>
      </c>
      <c r="B74" s="1">
        <v>2.2486023087212161</v>
      </c>
      <c r="C74" s="1">
        <v>1.5150000000000001</v>
      </c>
      <c r="D74" s="4">
        <v>1492.4</v>
      </c>
      <c r="E74" s="4">
        <v>1586.9423847851499</v>
      </c>
      <c r="F74" s="4">
        <v>69382.766666666663</v>
      </c>
      <c r="G74" s="4">
        <v>69337.437007996399</v>
      </c>
      <c r="H74" s="1"/>
    </row>
    <row r="75" spans="1:8" x14ac:dyDescent="0.45">
      <c r="A75">
        <v>1952.9166666666622</v>
      </c>
      <c r="B75" s="1">
        <v>2.2734797645964662</v>
      </c>
      <c r="C75" s="1">
        <v>1.5025000000000004</v>
      </c>
      <c r="D75" s="4">
        <v>1553.5</v>
      </c>
      <c r="E75" s="4">
        <v>1579.7114182867199</v>
      </c>
      <c r="F75" s="4">
        <v>69967</v>
      </c>
      <c r="G75" s="4">
        <v>69894.454879402096</v>
      </c>
      <c r="H75" s="1"/>
    </row>
    <row r="76" spans="1:8" x14ac:dyDescent="0.45">
      <c r="A76">
        <v>1952.9999999999955</v>
      </c>
      <c r="B76" s="1">
        <v>2.2764308163092588</v>
      </c>
      <c r="C76" s="1">
        <v>1.5099999999999998</v>
      </c>
      <c r="D76" s="4">
        <v>1400.6</v>
      </c>
      <c r="E76" s="4">
        <v>1584.5132254866201</v>
      </c>
      <c r="F76" s="4">
        <v>70442.066666666666</v>
      </c>
      <c r="G76" s="4">
        <v>70509.569201898994</v>
      </c>
      <c r="H76" s="1"/>
    </row>
    <row r="77" spans="1:8" x14ac:dyDescent="0.45">
      <c r="A77">
        <v>1953.0833333333287</v>
      </c>
      <c r="B77" s="1">
        <v>2.3258142409216536</v>
      </c>
      <c r="C77" s="1">
        <v>1.5391666666666666</v>
      </c>
      <c r="D77" s="4">
        <v>1391.2</v>
      </c>
      <c r="E77" s="4">
        <v>1650.5798617869</v>
      </c>
      <c r="F77" s="4">
        <v>70916.266666666663</v>
      </c>
      <c r="G77" s="4">
        <v>71201.398836605993</v>
      </c>
      <c r="H77" s="1"/>
    </row>
    <row r="78" spans="1:8" x14ac:dyDescent="0.45">
      <c r="A78">
        <v>1953.166666666662</v>
      </c>
      <c r="B78" s="1">
        <v>2.3769207624190445</v>
      </c>
      <c r="C78" s="1">
        <v>1.5683333333333334</v>
      </c>
      <c r="D78" s="4">
        <v>1626.6</v>
      </c>
      <c r="E78" s="4">
        <v>1642.61292627788</v>
      </c>
      <c r="F78" s="4">
        <v>71660</v>
      </c>
      <c r="G78" s="4">
        <v>71890.581878561803</v>
      </c>
      <c r="H78" s="1"/>
    </row>
    <row r="79" spans="1:8" x14ac:dyDescent="0.45">
      <c r="A79">
        <v>1953.2499999999952</v>
      </c>
      <c r="B79" s="1">
        <v>2.3561459053161151</v>
      </c>
      <c r="C79" s="1">
        <v>1.62</v>
      </c>
      <c r="D79" s="4">
        <v>1708.6</v>
      </c>
      <c r="E79" s="4">
        <v>1675.8545096059199</v>
      </c>
      <c r="F79" s="4">
        <v>72454.344444444447</v>
      </c>
      <c r="G79" s="4">
        <v>72628.440232462293</v>
      </c>
      <c r="H79" s="1"/>
    </row>
    <row r="80" spans="1:8" x14ac:dyDescent="0.45">
      <c r="A80">
        <v>1953.3333333333285</v>
      </c>
      <c r="B80" s="1">
        <v>2.2203584944935368</v>
      </c>
      <c r="C80" s="1">
        <v>1.5099999999999998</v>
      </c>
      <c r="D80" s="4">
        <v>1698.6</v>
      </c>
      <c r="E80" s="4">
        <v>1683.1196343420199</v>
      </c>
      <c r="F80" s="4">
        <v>73232.900000000009</v>
      </c>
      <c r="G80" s="4">
        <v>73271.570555675804</v>
      </c>
      <c r="H80" s="1"/>
    </row>
    <row r="81" spans="1:8" x14ac:dyDescent="0.45">
      <c r="A81">
        <v>1953.4166666666617</v>
      </c>
      <c r="B81" s="1">
        <v>2.1834268361259963</v>
      </c>
      <c r="C81" s="1">
        <v>1.56</v>
      </c>
      <c r="D81" s="4">
        <v>1769.3</v>
      </c>
      <c r="E81" s="4">
        <v>1647.0556442330401</v>
      </c>
      <c r="F81" s="4">
        <v>74059</v>
      </c>
      <c r="G81" s="4">
        <v>73994.1917067131</v>
      </c>
      <c r="H81" s="1"/>
    </row>
    <row r="82" spans="1:8" x14ac:dyDescent="0.45">
      <c r="A82">
        <v>1953.499999999995</v>
      </c>
      <c r="B82" s="1">
        <v>2.3713147904224852</v>
      </c>
      <c r="C82" s="1">
        <v>1.81</v>
      </c>
      <c r="D82" s="4">
        <v>1797.8</v>
      </c>
      <c r="E82" s="4">
        <v>1665.18651846278</v>
      </c>
      <c r="F82" s="4">
        <v>74896.388888888891</v>
      </c>
      <c r="G82" s="4">
        <v>74749.371656255797</v>
      </c>
      <c r="H82" s="1"/>
    </row>
    <row r="83" spans="1:8" x14ac:dyDescent="0.45">
      <c r="A83">
        <v>1953.5833333333283</v>
      </c>
      <c r="B83" s="1">
        <v>2.3705686864418647</v>
      </c>
      <c r="C83" s="1">
        <v>1.87</v>
      </c>
      <c r="D83" s="4">
        <v>1709.4</v>
      </c>
      <c r="E83" s="4">
        <v>1630.4066607128</v>
      </c>
      <c r="F83" s="4">
        <v>75610.8</v>
      </c>
      <c r="G83" s="4">
        <v>75392.005705756805</v>
      </c>
      <c r="H83" s="1"/>
    </row>
    <row r="84" spans="1:8" x14ac:dyDescent="0.45">
      <c r="A84">
        <v>1953.6666666666615</v>
      </c>
      <c r="B84" s="1">
        <v>2.4462751763575614</v>
      </c>
      <c r="C84" s="1">
        <v>1.9900000000000002</v>
      </c>
      <c r="D84" s="4">
        <v>1728.5</v>
      </c>
      <c r="E84" s="4">
        <v>1656.31349680534</v>
      </c>
      <c r="F84" s="4">
        <v>76206</v>
      </c>
      <c r="G84" s="4">
        <v>76097.081273975506</v>
      </c>
      <c r="H84" s="1"/>
    </row>
    <row r="85" spans="1:8" x14ac:dyDescent="0.45">
      <c r="A85">
        <v>1953.7499999999948</v>
      </c>
      <c r="B85" s="1">
        <v>2.6258563844639786</v>
      </c>
      <c r="C85" s="1">
        <v>2.16</v>
      </c>
      <c r="D85" s="4">
        <v>1745.8</v>
      </c>
      <c r="E85" s="4">
        <v>1638.1161976926201</v>
      </c>
      <c r="F85" s="4">
        <v>76932.233333333337</v>
      </c>
      <c r="G85" s="4">
        <v>76772.302174052893</v>
      </c>
      <c r="H85" s="1"/>
    </row>
    <row r="86" spans="1:8" x14ac:dyDescent="0.45">
      <c r="A86">
        <v>1953.833333333328</v>
      </c>
      <c r="B86" s="1">
        <v>2.6105609832992838</v>
      </c>
      <c r="C86" s="1">
        <v>2.1299999999999994</v>
      </c>
      <c r="D86" s="4">
        <v>1548.6</v>
      </c>
      <c r="E86" s="4">
        <v>1616.69155416331</v>
      </c>
      <c r="F86" s="4">
        <v>77471.266666666677</v>
      </c>
      <c r="G86" s="4">
        <v>77418.007221849402</v>
      </c>
      <c r="H86" s="1"/>
    </row>
    <row r="87" spans="1:8" x14ac:dyDescent="0.45">
      <c r="A87">
        <v>1953.9166666666613</v>
      </c>
      <c r="B87" s="1">
        <v>2.71</v>
      </c>
      <c r="C87" s="1">
        <v>2.1900000000000004</v>
      </c>
      <c r="D87" s="4">
        <v>1622.3</v>
      </c>
      <c r="E87" s="4">
        <v>1654.45081098488</v>
      </c>
      <c r="F87" s="4">
        <v>78124</v>
      </c>
      <c r="G87" s="4">
        <v>78043.356823686307</v>
      </c>
      <c r="H87" s="1"/>
    </row>
    <row r="88" spans="1:8" x14ac:dyDescent="0.45">
      <c r="A88">
        <v>1953.9999999999945</v>
      </c>
      <c r="B88" s="1">
        <v>2.82</v>
      </c>
      <c r="C88" s="1">
        <v>2.27</v>
      </c>
      <c r="D88" s="4">
        <v>1372.2</v>
      </c>
      <c r="E88" s="4">
        <v>1593.11953612399</v>
      </c>
      <c r="F88" s="4">
        <v>78483.722222222219</v>
      </c>
      <c r="G88" s="4">
        <v>78552.972829042599</v>
      </c>
      <c r="H88" s="1"/>
    </row>
    <row r="89" spans="1:8" x14ac:dyDescent="0.45">
      <c r="A89">
        <v>1954.0833333333278</v>
      </c>
      <c r="B89" s="1">
        <v>2.8299999999999996</v>
      </c>
      <c r="C89" s="1">
        <v>2.2200000000000002</v>
      </c>
      <c r="D89" s="4">
        <v>1425.2</v>
      </c>
      <c r="E89" s="4">
        <v>1695.8629939242701</v>
      </c>
      <c r="F89" s="4">
        <v>78883.533333333326</v>
      </c>
      <c r="G89" s="4">
        <v>79191.811180345903</v>
      </c>
      <c r="H89" s="1"/>
    </row>
    <row r="90" spans="1:8" x14ac:dyDescent="0.45">
      <c r="A90">
        <v>1954.1666666666611</v>
      </c>
      <c r="B90" s="1">
        <v>2.88</v>
      </c>
      <c r="C90" s="1">
        <v>2.2699999999999996</v>
      </c>
      <c r="D90" s="4">
        <v>1783.5</v>
      </c>
      <c r="E90" s="4">
        <v>1751.7809989411401</v>
      </c>
      <c r="F90" s="4">
        <v>79590</v>
      </c>
      <c r="G90" s="4">
        <v>79837.496426325597</v>
      </c>
      <c r="H90" s="1"/>
    </row>
    <row r="91" spans="1:8" x14ac:dyDescent="0.45">
      <c r="A91">
        <v>1954.2499999999943</v>
      </c>
      <c r="B91" s="1">
        <v>2.91</v>
      </c>
      <c r="C91" s="1">
        <v>2.33</v>
      </c>
      <c r="D91" s="4">
        <v>1793</v>
      </c>
      <c r="E91" s="4">
        <v>1761.2635953819299</v>
      </c>
      <c r="F91" s="4">
        <v>80398.399999999994</v>
      </c>
      <c r="G91" s="4">
        <v>80583.595835800705</v>
      </c>
      <c r="H91" s="1"/>
    </row>
    <row r="92" spans="1:8" x14ac:dyDescent="0.45">
      <c r="A92">
        <v>1954.3333333333276</v>
      </c>
      <c r="B92" s="1">
        <v>2.83</v>
      </c>
      <c r="C92" s="1">
        <v>2.2199999999999998</v>
      </c>
      <c r="D92" s="4">
        <v>1804.5</v>
      </c>
      <c r="E92" s="4">
        <v>1782.8829094540199</v>
      </c>
      <c r="F92" s="4">
        <v>81272</v>
      </c>
      <c r="G92" s="4">
        <v>81306.109696124098</v>
      </c>
      <c r="H92" s="1"/>
    </row>
    <row r="93" spans="1:8" x14ac:dyDescent="0.45">
      <c r="A93">
        <v>1954.4166666666608</v>
      </c>
      <c r="B93" s="1">
        <v>2.8200000000000003</v>
      </c>
      <c r="C93" s="1">
        <v>2.1900000000000004</v>
      </c>
      <c r="D93" s="4">
        <v>1990.1</v>
      </c>
      <c r="E93" s="4">
        <v>1844.5600964985299</v>
      </c>
      <c r="F93" s="4">
        <v>82546</v>
      </c>
      <c r="G93" s="4">
        <v>82494.133120578903</v>
      </c>
      <c r="H93" s="1"/>
    </row>
    <row r="94" spans="1:8" x14ac:dyDescent="0.45">
      <c r="A94">
        <v>1954.4999999999941</v>
      </c>
      <c r="B94" s="1">
        <v>2.9000000000000004</v>
      </c>
      <c r="C94" s="1">
        <v>2.2599999999999998</v>
      </c>
      <c r="D94" s="4">
        <v>2026.9</v>
      </c>
      <c r="E94" s="4">
        <v>1919.23174961416</v>
      </c>
      <c r="F94" s="4">
        <v>83544.411111111112</v>
      </c>
      <c r="G94" s="4">
        <v>83405.686314479593</v>
      </c>
      <c r="H94" s="1"/>
    </row>
    <row r="95" spans="1:8" x14ac:dyDescent="0.45">
      <c r="A95">
        <v>1954.5833333333273</v>
      </c>
      <c r="B95" s="1">
        <v>2.8400000000000003</v>
      </c>
      <c r="C95" s="1">
        <v>2.1999999999999997</v>
      </c>
      <c r="D95" s="4">
        <v>2086.4</v>
      </c>
      <c r="E95" s="4">
        <v>1932.08202025175</v>
      </c>
      <c r="F95" s="4">
        <v>84451.033333333326</v>
      </c>
      <c r="G95" s="4">
        <v>84210.750557855703</v>
      </c>
      <c r="H95" s="1"/>
    </row>
    <row r="96" spans="1:8" x14ac:dyDescent="0.45">
      <c r="A96">
        <v>1954.6666666666606</v>
      </c>
      <c r="B96" s="1">
        <v>2.8200000000000003</v>
      </c>
      <c r="C96" s="1">
        <v>2.1799999999999997</v>
      </c>
      <c r="D96" s="4">
        <v>2121.9</v>
      </c>
      <c r="E96" s="4">
        <v>2033.3453877775901</v>
      </c>
      <c r="F96" s="4">
        <v>84788</v>
      </c>
      <c r="G96" s="4">
        <v>84669.460802305504</v>
      </c>
      <c r="H96" s="1"/>
    </row>
    <row r="97" spans="1:8" x14ac:dyDescent="0.45">
      <c r="A97">
        <v>1954.7499999999939</v>
      </c>
      <c r="B97" s="1">
        <v>2.72</v>
      </c>
      <c r="C97" s="1">
        <v>2.1299999999999994</v>
      </c>
      <c r="D97" s="4">
        <v>2155.5</v>
      </c>
      <c r="E97" s="4">
        <v>2073.3408422491102</v>
      </c>
      <c r="F97" s="4">
        <v>85685.333333333328</v>
      </c>
      <c r="G97" s="4">
        <v>85511.006858048495</v>
      </c>
      <c r="H97" s="1"/>
    </row>
    <row r="98" spans="1:8" x14ac:dyDescent="0.45">
      <c r="A98">
        <v>1954.8333333333271</v>
      </c>
      <c r="B98" s="1">
        <v>2.6700000000000004</v>
      </c>
      <c r="C98" s="1">
        <v>2.0799999999999996</v>
      </c>
      <c r="D98" s="4">
        <v>2147.6</v>
      </c>
      <c r="E98" s="4">
        <v>2200.6507054242802</v>
      </c>
      <c r="F98" s="4">
        <v>86647.666666666672</v>
      </c>
      <c r="G98" s="4">
        <v>86584.472474026305</v>
      </c>
      <c r="H98" s="1"/>
    </row>
    <row r="99" spans="1:8" x14ac:dyDescent="0.45">
      <c r="A99">
        <v>1954.9166666666604</v>
      </c>
      <c r="B99" s="1">
        <v>2.6400000000000006</v>
      </c>
      <c r="C99" s="1">
        <v>2.0499999999999998</v>
      </c>
      <c r="D99" s="4">
        <v>2267</v>
      </c>
      <c r="E99" s="4">
        <v>2321.8723044871599</v>
      </c>
      <c r="F99" s="4">
        <v>88021</v>
      </c>
      <c r="G99" s="4">
        <v>87929.087730601794</v>
      </c>
      <c r="H99" s="1"/>
    </row>
    <row r="100" spans="1:8" x14ac:dyDescent="0.45">
      <c r="A100">
        <v>1954.9999999999936</v>
      </c>
      <c r="B100" s="1">
        <v>2.5400000000000005</v>
      </c>
      <c r="C100" s="1">
        <v>1.9499999999999997</v>
      </c>
      <c r="D100" s="4">
        <v>2024.4</v>
      </c>
      <c r="E100" s="4">
        <v>2351.6978877010702</v>
      </c>
      <c r="F100" s="4">
        <v>88921.744444444441</v>
      </c>
      <c r="G100" s="4">
        <v>88987.224205207996</v>
      </c>
      <c r="H100" s="1"/>
    </row>
    <row r="101" spans="1:8" x14ac:dyDescent="0.45">
      <c r="A101">
        <v>1955.0833333333269</v>
      </c>
      <c r="B101" s="1">
        <v>2.5000000000000004</v>
      </c>
      <c r="C101" s="1">
        <v>1.9099999999999997</v>
      </c>
      <c r="D101" s="4">
        <v>1957.7</v>
      </c>
      <c r="E101" s="4">
        <v>2341.2662185700601</v>
      </c>
      <c r="F101" s="4">
        <v>89744.5</v>
      </c>
      <c r="G101" s="4">
        <v>90077.586342270399</v>
      </c>
      <c r="H101" s="1"/>
    </row>
    <row r="102" spans="1:8" x14ac:dyDescent="0.45">
      <c r="A102">
        <v>1955.1666666666601</v>
      </c>
      <c r="B102" s="1">
        <v>2.4700000000000002</v>
      </c>
      <c r="C102" s="1">
        <v>1.9099999999999997</v>
      </c>
      <c r="D102" s="4">
        <v>2454.6</v>
      </c>
      <c r="E102" s="4">
        <v>2417.5456826661198</v>
      </c>
      <c r="F102" s="4">
        <v>91019</v>
      </c>
      <c r="G102" s="4">
        <v>91281.335117025403</v>
      </c>
      <c r="H102" s="1"/>
    </row>
    <row r="103" spans="1:8" x14ac:dyDescent="0.45">
      <c r="A103">
        <v>1955.2499999999934</v>
      </c>
      <c r="B103" s="1">
        <v>2.4000000000000004</v>
      </c>
      <c r="C103" s="1">
        <v>1.8499999999999996</v>
      </c>
      <c r="D103" s="4">
        <v>2357.1</v>
      </c>
      <c r="E103" s="4">
        <v>2383.66435897256</v>
      </c>
      <c r="F103" s="4">
        <v>92188.788888888899</v>
      </c>
      <c r="G103" s="4">
        <v>92387.238901584104</v>
      </c>
      <c r="H103" s="1"/>
    </row>
    <row r="104" spans="1:8" x14ac:dyDescent="0.45">
      <c r="A104">
        <v>1955.3333333333267</v>
      </c>
      <c r="B104" s="1">
        <v>2.3900000000000006</v>
      </c>
      <c r="C104" s="1">
        <v>1.87</v>
      </c>
      <c r="D104" s="4">
        <v>2482.8000000000002</v>
      </c>
      <c r="E104" s="4">
        <v>2384.7370036724901</v>
      </c>
      <c r="F104" s="4">
        <v>93443.200000000012</v>
      </c>
      <c r="G104" s="4">
        <v>93469.167022499401</v>
      </c>
      <c r="H104" s="1"/>
    </row>
    <row r="105" spans="1:8" x14ac:dyDescent="0.45">
      <c r="A105">
        <v>1955.4166666666599</v>
      </c>
      <c r="B105" s="1">
        <v>2.3700000000000006</v>
      </c>
      <c r="C105" s="1">
        <v>1.85</v>
      </c>
      <c r="D105" s="4">
        <v>2635.5</v>
      </c>
      <c r="E105" s="4">
        <v>2431.04883965411</v>
      </c>
      <c r="F105" s="4">
        <v>94686</v>
      </c>
      <c r="G105" s="4">
        <v>94665.542074812998</v>
      </c>
      <c r="H105" s="1"/>
    </row>
    <row r="106" spans="1:8" x14ac:dyDescent="0.45">
      <c r="A106">
        <v>1955.4999999999932</v>
      </c>
      <c r="B106" s="1">
        <v>2.2500000000000004</v>
      </c>
      <c r="C106" s="1">
        <v>1.7399999999999998</v>
      </c>
      <c r="D106" s="4">
        <v>2462.8000000000002</v>
      </c>
      <c r="E106" s="4">
        <v>2375.6091820656902</v>
      </c>
      <c r="F106" s="4">
        <v>95840.722222222219</v>
      </c>
      <c r="G106" s="4">
        <v>95718.808467518495</v>
      </c>
      <c r="H106" s="1"/>
    </row>
    <row r="107" spans="1:8" x14ac:dyDescent="0.45">
      <c r="A107">
        <v>1955.5833333333264</v>
      </c>
      <c r="B107" s="1">
        <v>2.1800000000000002</v>
      </c>
      <c r="C107" s="1">
        <v>1.6999999999999997</v>
      </c>
      <c r="D107" s="4">
        <v>2696.5</v>
      </c>
      <c r="E107" s="4">
        <v>2420.2520594677799</v>
      </c>
      <c r="F107" s="4">
        <v>97190.533333333326</v>
      </c>
      <c r="G107" s="4">
        <v>96929.727444537406</v>
      </c>
      <c r="H107" s="1"/>
    </row>
    <row r="108" spans="1:8" x14ac:dyDescent="0.45">
      <c r="A108">
        <v>1955.6666666666597</v>
      </c>
      <c r="B108" s="1">
        <v>2.23</v>
      </c>
      <c r="C108" s="1">
        <v>1.73</v>
      </c>
      <c r="D108" s="4">
        <v>2521.6</v>
      </c>
      <c r="E108" s="4">
        <v>2415.2639467562099</v>
      </c>
      <c r="F108" s="4">
        <v>98211</v>
      </c>
      <c r="G108" s="4">
        <v>98080.855813083603</v>
      </c>
      <c r="H108" s="1"/>
    </row>
    <row r="109" spans="1:8" x14ac:dyDescent="0.45">
      <c r="A109">
        <v>1955.749999999993</v>
      </c>
      <c r="B109" s="1">
        <v>2.3200000000000003</v>
      </c>
      <c r="C109" s="1">
        <v>1.8500000000000005</v>
      </c>
      <c r="D109" s="4">
        <v>2386.6</v>
      </c>
      <c r="E109" s="4">
        <v>2288.5308605319901</v>
      </c>
      <c r="F109" s="4">
        <v>99265.622222222228</v>
      </c>
      <c r="G109" s="4">
        <v>99059.754855369305</v>
      </c>
      <c r="H109" s="1"/>
    </row>
    <row r="110" spans="1:8" x14ac:dyDescent="0.45">
      <c r="A110">
        <v>1955.8333333333262</v>
      </c>
      <c r="B110" s="1">
        <v>2.31</v>
      </c>
      <c r="C110" s="1">
        <v>1.8599999999999999</v>
      </c>
      <c r="D110" s="4">
        <v>2316.1</v>
      </c>
      <c r="E110" s="4">
        <v>2385.01006424979</v>
      </c>
      <c r="F110" s="4">
        <v>100303.06666666668</v>
      </c>
      <c r="G110" s="4">
        <v>100223.741024531</v>
      </c>
      <c r="H110" s="1"/>
    </row>
    <row r="111" spans="1:8" x14ac:dyDescent="0.45">
      <c r="A111">
        <v>1955.9166666666595</v>
      </c>
      <c r="B111" s="1">
        <v>2.2400000000000002</v>
      </c>
      <c r="C111" s="1">
        <v>1.7700000000000005</v>
      </c>
      <c r="D111" s="4">
        <v>2188.3000000000002</v>
      </c>
      <c r="E111" s="4">
        <v>2312.1045041592702</v>
      </c>
      <c r="F111" s="4">
        <v>101426</v>
      </c>
      <c r="G111" s="4">
        <v>101316.670756537</v>
      </c>
      <c r="H111" s="1"/>
    </row>
    <row r="112" spans="1:8" x14ac:dyDescent="0.45">
      <c r="A112">
        <v>1955.9999999999927</v>
      </c>
      <c r="B112" s="1">
        <v>2.3000000000000003</v>
      </c>
      <c r="C112" s="1">
        <v>1.8300000000000005</v>
      </c>
      <c r="D112" s="4">
        <v>2205.426319273121</v>
      </c>
      <c r="E112" s="4">
        <v>2503.5615728176399</v>
      </c>
      <c r="F112" s="4">
        <v>102322.9043360186</v>
      </c>
      <c r="G112" s="4">
        <v>102380.364425776</v>
      </c>
      <c r="H112" s="1"/>
    </row>
    <row r="113" spans="1:8" x14ac:dyDescent="0.45">
      <c r="A113">
        <v>1956.083333333326</v>
      </c>
      <c r="B113" s="1">
        <v>2.3600000000000003</v>
      </c>
      <c r="C113" s="1">
        <v>1.8600000000000003</v>
      </c>
      <c r="D113" s="4">
        <v>2278.7596987839902</v>
      </c>
      <c r="E113" s="4">
        <v>2629.9839864986302</v>
      </c>
      <c r="F113" s="4">
        <v>103209.95340162692</v>
      </c>
      <c r="G113" s="4">
        <v>103571.88101223701</v>
      </c>
      <c r="H113" s="1"/>
    </row>
    <row r="114" spans="1:8" x14ac:dyDescent="0.45">
      <c r="A114">
        <v>1956.1666666666592</v>
      </c>
      <c r="B114" s="1">
        <v>2.29</v>
      </c>
      <c r="C114" s="1">
        <v>1.7199999999999998</v>
      </c>
      <c r="D114" s="4">
        <v>2527.5118312334757</v>
      </c>
      <c r="E114" s="4">
        <v>2572.8180747082201</v>
      </c>
      <c r="F114" s="4">
        <v>104013</v>
      </c>
      <c r="G114" s="4">
        <v>104278.957133331</v>
      </c>
      <c r="H114" s="1"/>
    </row>
    <row r="115" spans="1:8" x14ac:dyDescent="0.45">
      <c r="A115">
        <v>1956.2499999999925</v>
      </c>
      <c r="B115" s="1">
        <v>2.0699999999999998</v>
      </c>
      <c r="C115" s="1">
        <v>1.5299999999999998</v>
      </c>
      <c r="D115" s="4">
        <v>2558.5525249274738</v>
      </c>
      <c r="E115" s="4">
        <v>2601.17609599858</v>
      </c>
      <c r="F115" s="4">
        <v>105048.12137046074</v>
      </c>
      <c r="G115" s="4">
        <v>105247.27924961899</v>
      </c>
      <c r="H115" s="1"/>
    </row>
    <row r="116" spans="1:8" x14ac:dyDescent="0.45">
      <c r="A116">
        <v>1956.3333333333258</v>
      </c>
      <c r="B116" s="1">
        <v>2.23</v>
      </c>
      <c r="C116" s="1">
        <v>1.7100000000000004</v>
      </c>
      <c r="D116" s="4">
        <v>2754.2638804820335</v>
      </c>
      <c r="E116" s="4">
        <v>2570.0841115766002</v>
      </c>
      <c r="F116" s="4">
        <v>106230.42222510614</v>
      </c>
      <c r="G116" s="4">
        <v>106249.085112621</v>
      </c>
      <c r="H116" s="1"/>
    </row>
    <row r="117" spans="1:8" x14ac:dyDescent="0.45">
      <c r="A117">
        <v>1956.416666666659</v>
      </c>
      <c r="B117" s="1">
        <v>2.2999999999999998</v>
      </c>
      <c r="C117" s="1">
        <v>1.8099999999999996</v>
      </c>
      <c r="D117" s="4">
        <v>2689.6682862100183</v>
      </c>
      <c r="E117" s="4">
        <v>2529.3055385193402</v>
      </c>
      <c r="F117" s="4">
        <v>107154</v>
      </c>
      <c r="G117" s="4">
        <v>107189.688254409</v>
      </c>
      <c r="H117" s="1"/>
    </row>
    <row r="118" spans="1:8" x14ac:dyDescent="0.45">
      <c r="A118">
        <v>1956.4999999999923</v>
      </c>
      <c r="B118" s="1">
        <v>2.2399999999999998</v>
      </c>
      <c r="C118" s="1">
        <v>1.6999999999999997</v>
      </c>
      <c r="D118" s="4">
        <v>2647.4234569177834</v>
      </c>
      <c r="E118" s="4">
        <v>2468.78280245726</v>
      </c>
      <c r="F118" s="4">
        <v>108176.25894756299</v>
      </c>
      <c r="G118" s="4">
        <v>108084.468656846</v>
      </c>
      <c r="H118" s="1"/>
    </row>
    <row r="119" spans="1:8" x14ac:dyDescent="0.45">
      <c r="A119">
        <v>1956.5833333333255</v>
      </c>
      <c r="B119" s="1">
        <v>2.0700000000000003</v>
      </c>
      <c r="C119" s="1">
        <v>1.54</v>
      </c>
      <c r="D119" s="4">
        <v>2865.5512281372457</v>
      </c>
      <c r="E119" s="4">
        <v>2556.3357874901899</v>
      </c>
      <c r="F119" s="4">
        <v>109411.97605419719</v>
      </c>
      <c r="G119" s="4">
        <v>109153.47678538501</v>
      </c>
      <c r="H119" s="1"/>
    </row>
    <row r="120" spans="1:8" x14ac:dyDescent="0.45">
      <c r="A120">
        <v>1956.6666666666588</v>
      </c>
      <c r="B120" s="1">
        <v>2.0700000000000003</v>
      </c>
      <c r="C120" s="1">
        <v>1.54</v>
      </c>
      <c r="D120" s="4">
        <v>2382.5365158989293</v>
      </c>
      <c r="E120" s="4">
        <v>2397.3467700527699</v>
      </c>
      <c r="F120" s="4">
        <v>110146</v>
      </c>
      <c r="G120" s="4">
        <v>110001.067533778</v>
      </c>
      <c r="H120" s="1"/>
    </row>
    <row r="121" spans="1:8" x14ac:dyDescent="0.45">
      <c r="A121">
        <v>1956.749999999992</v>
      </c>
      <c r="B121" s="1">
        <v>2.21</v>
      </c>
      <c r="C121" s="1">
        <v>1.6100000000000003</v>
      </c>
      <c r="D121" s="4">
        <v>2637.18419684017</v>
      </c>
      <c r="E121" s="4">
        <v>2390.22113570909</v>
      </c>
      <c r="F121" s="4">
        <v>111207.01137709881</v>
      </c>
      <c r="G121" s="4">
        <v>110967.470649155</v>
      </c>
      <c r="H121" s="1"/>
    </row>
    <row r="122" spans="1:8" x14ac:dyDescent="0.45">
      <c r="A122">
        <v>1956.8333333333253</v>
      </c>
      <c r="B122" s="1">
        <v>2.1099999999999994</v>
      </c>
      <c r="C122" s="1">
        <v>1.5599999999999996</v>
      </c>
      <c r="D122" s="4">
        <v>2305.3193878846473</v>
      </c>
      <c r="E122" s="4">
        <v>2383.9050243767001</v>
      </c>
      <c r="F122" s="4">
        <v>111994.48885915207</v>
      </c>
      <c r="G122" s="4">
        <v>111893.04147046299</v>
      </c>
      <c r="H122" s="1"/>
    </row>
    <row r="123" spans="1:8" x14ac:dyDescent="0.45">
      <c r="A123">
        <v>1956.9166666666586</v>
      </c>
      <c r="B123" s="1">
        <v>2.0600000000000005</v>
      </c>
      <c r="C123" s="1">
        <v>1.5600000000000005</v>
      </c>
      <c r="D123" s="4">
        <v>2099.0293910394835</v>
      </c>
      <c r="E123" s="4">
        <v>2286.2696557952199</v>
      </c>
      <c r="F123" s="4">
        <v>112809</v>
      </c>
      <c r="G123" s="4">
        <v>112672.826915798</v>
      </c>
      <c r="H123" s="1"/>
    </row>
    <row r="124" spans="1:8" x14ac:dyDescent="0.45">
      <c r="A124">
        <v>1956.9999999999918</v>
      </c>
      <c r="B124" s="1">
        <v>2.29</v>
      </c>
      <c r="C124" s="1">
        <v>1.79</v>
      </c>
      <c r="D124" s="4">
        <v>2104.9245868097873</v>
      </c>
      <c r="E124" s="4">
        <v>2343.6303996243701</v>
      </c>
      <c r="F124" s="4">
        <v>113485.44487244326</v>
      </c>
      <c r="G124" s="4">
        <v>113537.15643580801</v>
      </c>
      <c r="H124" s="1"/>
    </row>
    <row r="125" spans="1:8" x14ac:dyDescent="0.45">
      <c r="A125">
        <v>1957.0833333333251</v>
      </c>
      <c r="B125" s="1">
        <v>2.41</v>
      </c>
      <c r="C125" s="1">
        <v>2.0200000000000005</v>
      </c>
      <c r="D125" s="4">
        <v>1925.710270941697</v>
      </c>
      <c r="E125" s="4">
        <v>2334.2678747344999</v>
      </c>
      <c r="F125" s="4">
        <v>114013.70670657331</v>
      </c>
      <c r="G125" s="4">
        <v>114388.735983857</v>
      </c>
      <c r="H125" s="1"/>
    </row>
    <row r="126" spans="1:8" x14ac:dyDescent="0.45">
      <c r="A126">
        <v>1957.1666666666583</v>
      </c>
      <c r="B126" s="1">
        <v>2.34</v>
      </c>
      <c r="C126" s="1">
        <v>1.9399999999999995</v>
      </c>
      <c r="D126" s="4">
        <v>2195.6166200187486</v>
      </c>
      <c r="E126" s="4">
        <v>2316.2665440386299</v>
      </c>
      <c r="F126" s="4">
        <v>114936</v>
      </c>
      <c r="G126" s="4">
        <v>115189.702295606</v>
      </c>
      <c r="H126" s="1"/>
    </row>
    <row r="127" spans="1:8" x14ac:dyDescent="0.45">
      <c r="A127">
        <v>1957.2499999999916</v>
      </c>
      <c r="B127" s="1">
        <v>2.27</v>
      </c>
      <c r="C127" s="1">
        <v>1.8699999999999997</v>
      </c>
      <c r="D127" s="4">
        <v>2304.0067259429047</v>
      </c>
      <c r="E127" s="4">
        <v>2294.0835513914799</v>
      </c>
      <c r="F127" s="4">
        <v>115790.13872053914</v>
      </c>
      <c r="G127" s="4">
        <v>115980.556214226</v>
      </c>
      <c r="H127" s="1"/>
    </row>
    <row r="128" spans="1:8" x14ac:dyDescent="0.45">
      <c r="A128">
        <v>1957.3333333333248</v>
      </c>
      <c r="B128" s="1">
        <v>2.15</v>
      </c>
      <c r="C128" s="1">
        <v>1.7200000000000002</v>
      </c>
      <c r="D128" s="4">
        <v>2471.3829360378245</v>
      </c>
      <c r="E128" s="4">
        <v>2301.2994145626399</v>
      </c>
      <c r="F128" s="4">
        <v>116728.20280502617</v>
      </c>
      <c r="G128" s="4">
        <v>116745.176304268</v>
      </c>
      <c r="H128" s="1"/>
    </row>
    <row r="129" spans="1:8" x14ac:dyDescent="0.45">
      <c r="A129">
        <v>1957.4166666666581</v>
      </c>
      <c r="B129" s="1">
        <v>2</v>
      </c>
      <c r="C129" s="1">
        <v>1.5499999999999998</v>
      </c>
      <c r="D129" s="4">
        <v>2359.9194311127208</v>
      </c>
      <c r="E129" s="4">
        <v>2262.02736410629</v>
      </c>
      <c r="F129" s="4">
        <v>117221</v>
      </c>
      <c r="G129" s="4">
        <v>117321.944540522</v>
      </c>
      <c r="H129" s="1"/>
    </row>
    <row r="130" spans="1:8" x14ac:dyDescent="0.45">
      <c r="A130">
        <v>1957.4999999999914</v>
      </c>
      <c r="B130" s="1">
        <v>1.9199999999999995</v>
      </c>
      <c r="C130" s="1">
        <v>1.4499999999999997</v>
      </c>
      <c r="D130" s="4">
        <v>2516.6683880417636</v>
      </c>
      <c r="E130" s="4">
        <v>2267.5212633411902</v>
      </c>
      <c r="F130" s="4">
        <v>118133.97727888066</v>
      </c>
      <c r="G130" s="4">
        <v>118082.55054103601</v>
      </c>
      <c r="H130" s="1"/>
    </row>
    <row r="131" spans="1:8" x14ac:dyDescent="0.45">
      <c r="A131">
        <v>1957.5833333333246</v>
      </c>
      <c r="B131" s="1">
        <v>1.9700000000000002</v>
      </c>
      <c r="C131" s="1">
        <v>1.5299999999999998</v>
      </c>
      <c r="D131" s="4">
        <v>2503.358634442196</v>
      </c>
      <c r="E131" s="4">
        <v>2278.0102825602498</v>
      </c>
      <c r="F131" s="4">
        <v>119046.72339269845</v>
      </c>
      <c r="G131" s="4">
        <v>118812.37792913101</v>
      </c>
      <c r="H131" s="1"/>
    </row>
    <row r="132" spans="1:8" x14ac:dyDescent="0.45">
      <c r="A132">
        <v>1957.6666666666579</v>
      </c>
      <c r="B132" s="1">
        <v>2.0300000000000002</v>
      </c>
      <c r="C132" s="1">
        <v>1.62</v>
      </c>
      <c r="D132" s="4">
        <v>2267.574773779098</v>
      </c>
      <c r="E132" s="4">
        <v>2215.7501446736601</v>
      </c>
      <c r="F132" s="4">
        <v>119776</v>
      </c>
      <c r="G132" s="4">
        <v>119617.37028321601</v>
      </c>
      <c r="H132" s="1"/>
    </row>
    <row r="133" spans="1:8" x14ac:dyDescent="0.45">
      <c r="A133">
        <v>1957.7499999999911</v>
      </c>
      <c r="B133" s="1">
        <v>2.0299999999999998</v>
      </c>
      <c r="C133" s="1">
        <v>1.6599999999999997</v>
      </c>
      <c r="D133" s="4">
        <v>2551.1872360284406</v>
      </c>
      <c r="E133" s="4">
        <v>2302.9811260962501</v>
      </c>
      <c r="F133" s="4">
        <v>120777.25025573366</v>
      </c>
      <c r="G133" s="4">
        <v>120498.939556814</v>
      </c>
      <c r="H133" s="1"/>
    </row>
    <row r="134" spans="1:8" x14ac:dyDescent="0.45">
      <c r="A134">
        <v>1957.8333333333244</v>
      </c>
      <c r="B134" s="1">
        <v>2.2799999999999998</v>
      </c>
      <c r="C134" s="1">
        <v>1.9099999999999997</v>
      </c>
      <c r="D134" s="4">
        <v>2101.4872462403414</v>
      </c>
      <c r="E134" s="4">
        <v>2234.3187594075998</v>
      </c>
      <c r="F134" s="4">
        <v>121356.3974734721</v>
      </c>
      <c r="G134" s="4">
        <v>121224.30164495</v>
      </c>
      <c r="H134" s="1"/>
    </row>
    <row r="135" spans="1:8" x14ac:dyDescent="0.45">
      <c r="A135">
        <v>1957.9166666666576</v>
      </c>
      <c r="B135" s="1">
        <v>2.79</v>
      </c>
      <c r="C135" s="1">
        <v>2.4000000000000004</v>
      </c>
      <c r="D135" s="4">
        <v>2040.5547478582669</v>
      </c>
      <c r="E135" s="4">
        <v>2170.1903597102601</v>
      </c>
      <c r="F135" s="4">
        <v>121985</v>
      </c>
      <c r="G135" s="4">
        <v>121814.521484729</v>
      </c>
      <c r="H135" s="1"/>
    </row>
    <row r="136" spans="1:8" x14ac:dyDescent="0.45">
      <c r="A136">
        <v>1957.9999999999909</v>
      </c>
      <c r="B136" s="1">
        <v>2.8600000000000003</v>
      </c>
      <c r="C136" s="1">
        <v>2.4900000000000002</v>
      </c>
      <c r="D136" s="4">
        <v>2024.4991713939705</v>
      </c>
      <c r="E136" s="4">
        <v>2279.6037289372298</v>
      </c>
      <c r="F136" s="4">
        <v>122568.17598234658</v>
      </c>
      <c r="G136" s="4">
        <v>122620.840983505</v>
      </c>
      <c r="H136" s="1"/>
    </row>
    <row r="137" spans="1:8" x14ac:dyDescent="0.45">
      <c r="A137">
        <v>1958.0833333333242</v>
      </c>
      <c r="B137" s="1">
        <v>2.8</v>
      </c>
      <c r="C137" s="1">
        <v>2.5099999999999998</v>
      </c>
      <c r="D137" s="4">
        <v>1853.8521982985776</v>
      </c>
      <c r="E137" s="4">
        <v>2261.6884128565098</v>
      </c>
      <c r="F137" s="4">
        <v>123034.12487925941</v>
      </c>
      <c r="G137" s="4">
        <v>123423.323577109</v>
      </c>
      <c r="H137" s="1"/>
    </row>
    <row r="138" spans="1:8" x14ac:dyDescent="0.45">
      <c r="A138">
        <v>1958.1666666666574</v>
      </c>
      <c r="B138" s="1">
        <v>2.77</v>
      </c>
      <c r="C138" s="1">
        <v>2.5299999999999998</v>
      </c>
      <c r="D138" s="4">
        <v>2140.09887147985</v>
      </c>
      <c r="E138" s="4">
        <v>2278.2296413538202</v>
      </c>
      <c r="F138" s="4">
        <v>124000</v>
      </c>
      <c r="G138" s="4">
        <v>124232.537113782</v>
      </c>
      <c r="H138" s="1"/>
    </row>
    <row r="139" spans="1:8" x14ac:dyDescent="0.45">
      <c r="A139">
        <v>1958.2499999999907</v>
      </c>
      <c r="B139" s="1">
        <v>2.7700000000000005</v>
      </c>
      <c r="C139" s="1">
        <v>2.5499999999999998</v>
      </c>
      <c r="D139" s="4">
        <v>2333.916394561541</v>
      </c>
      <c r="E139" s="4">
        <v>2333.0116041280999</v>
      </c>
      <c r="F139" s="4">
        <v>124892.75207891435</v>
      </c>
      <c r="G139" s="4">
        <v>125071.369064563</v>
      </c>
      <c r="H139" s="1"/>
    </row>
    <row r="140" spans="1:8" x14ac:dyDescent="0.45">
      <c r="A140">
        <v>1958.3333333333239</v>
      </c>
      <c r="B140" s="1">
        <v>2.6799999999999997</v>
      </c>
      <c r="C140" s="1">
        <v>2.4699999999999998</v>
      </c>
      <c r="D140" s="4">
        <v>2558.7909408160467</v>
      </c>
      <c r="E140" s="4">
        <v>2442.0855489051401</v>
      </c>
      <c r="F140" s="4">
        <v>125903.69780216012</v>
      </c>
      <c r="G140" s="4">
        <v>125929.047920777</v>
      </c>
      <c r="H140" s="1"/>
    </row>
    <row r="141" spans="1:8" x14ac:dyDescent="0.45">
      <c r="A141">
        <v>1958.4166666666572</v>
      </c>
      <c r="B141" s="1">
        <v>2.6299999999999994</v>
      </c>
      <c r="C141" s="1">
        <v>2.4</v>
      </c>
      <c r="D141" s="4">
        <v>2729.8710231024556</v>
      </c>
      <c r="E141" s="4">
        <v>2533.1719988640998</v>
      </c>
      <c r="F141" s="4">
        <v>126659</v>
      </c>
      <c r="G141" s="4">
        <v>126822.577870318</v>
      </c>
      <c r="H141" s="1"/>
    </row>
    <row r="142" spans="1:8" x14ac:dyDescent="0.45">
      <c r="A142">
        <v>1958.4999999999905</v>
      </c>
      <c r="B142" s="1">
        <v>2.3499999999999996</v>
      </c>
      <c r="C142" s="1">
        <v>2.1499999999999995</v>
      </c>
      <c r="D142" s="4">
        <v>3003.8572845284766</v>
      </c>
      <c r="E142" s="4">
        <v>2687.3188249599302</v>
      </c>
      <c r="F142" s="4">
        <v>127935.84751274898</v>
      </c>
      <c r="G142" s="4">
        <v>127920.28807790601</v>
      </c>
      <c r="H142" s="1"/>
    </row>
    <row r="143" spans="1:8" x14ac:dyDescent="0.45">
      <c r="A143">
        <v>1958.5833333333237</v>
      </c>
      <c r="B143" s="1">
        <v>2.0099999999999998</v>
      </c>
      <c r="C143" s="1">
        <v>1.83</v>
      </c>
      <c r="D143" s="4">
        <v>2964.5933860546438</v>
      </c>
      <c r="E143" s="4">
        <v>2752.5897991781098</v>
      </c>
      <c r="F143" s="4">
        <v>129100.94747473797</v>
      </c>
      <c r="G143" s="4">
        <v>128901.43627139099</v>
      </c>
      <c r="H143" s="1"/>
    </row>
    <row r="144" spans="1:8" x14ac:dyDescent="0.45">
      <c r="A144">
        <v>1958.666666666657</v>
      </c>
      <c r="B144" s="1">
        <v>1.8900000000000006</v>
      </c>
      <c r="C144" s="1">
        <v>1.7400000000000002</v>
      </c>
      <c r="D144" s="4">
        <v>3043.4805584723526</v>
      </c>
      <c r="E144" s="4">
        <v>2885.9474250612702</v>
      </c>
      <c r="F144" s="4">
        <v>130055</v>
      </c>
      <c r="G144" s="4">
        <v>129875.136093255</v>
      </c>
      <c r="H144" s="1"/>
    </row>
    <row r="145" spans="1:8" x14ac:dyDescent="0.45">
      <c r="A145">
        <v>1958.7499999999902</v>
      </c>
      <c r="B145" s="1">
        <v>1.9500000000000002</v>
      </c>
      <c r="C145" s="1">
        <v>1.7700000000000005</v>
      </c>
      <c r="D145" s="4">
        <v>3346.972070556269</v>
      </c>
      <c r="E145" s="4">
        <v>3019.5326371146798</v>
      </c>
      <c r="F145" s="4">
        <v>131557.02349299067</v>
      </c>
      <c r="G145" s="4">
        <v>131238.26621207499</v>
      </c>
      <c r="H145" s="1"/>
    </row>
    <row r="146" spans="1:8" x14ac:dyDescent="0.45">
      <c r="A146">
        <v>1958.8333333333235</v>
      </c>
      <c r="B146" s="1">
        <v>2.0099999999999998</v>
      </c>
      <c r="C146" s="1">
        <v>1.8599999999999994</v>
      </c>
      <c r="D146" s="4">
        <v>2711.8009609389169</v>
      </c>
      <c r="E146" s="4">
        <v>2961.43974215046</v>
      </c>
      <c r="F146" s="4">
        <v>132450.90437515022</v>
      </c>
      <c r="G146" s="4">
        <v>132280.11398093699</v>
      </c>
      <c r="H146" s="1"/>
    </row>
    <row r="147" spans="1:8" x14ac:dyDescent="0.45">
      <c r="A147">
        <v>1958.9166666666567</v>
      </c>
      <c r="B147" s="1">
        <v>1.94</v>
      </c>
      <c r="C147" s="1">
        <v>1.7399999999999998</v>
      </c>
      <c r="D147" s="4">
        <v>3000.9017084842199</v>
      </c>
      <c r="E147" s="4">
        <v>3102.40668551933</v>
      </c>
      <c r="F147" s="4">
        <v>133742</v>
      </c>
      <c r="G147" s="4">
        <v>133519.573067194</v>
      </c>
      <c r="H147" s="1"/>
    </row>
    <row r="148" spans="1:8" x14ac:dyDescent="0.45">
      <c r="A148">
        <v>1958.99999999999</v>
      </c>
      <c r="B148" s="1">
        <v>1.7800000000000002</v>
      </c>
      <c r="C148" s="1">
        <v>1.58</v>
      </c>
      <c r="D148" s="4">
        <v>2684.8448592717227</v>
      </c>
      <c r="E148" s="4">
        <v>3144.8725539504399</v>
      </c>
      <c r="F148" s="4">
        <v>134683.36513546575</v>
      </c>
      <c r="G148" s="4">
        <v>134738.85249462799</v>
      </c>
      <c r="H148" s="1"/>
    </row>
    <row r="149" spans="1:8" x14ac:dyDescent="0.45">
      <c r="A149">
        <v>1959.0833333333233</v>
      </c>
      <c r="B149" s="1">
        <v>1.8399999999999999</v>
      </c>
      <c r="C149" s="1">
        <v>1.62</v>
      </c>
      <c r="D149" s="4">
        <v>2574.5081693319657</v>
      </c>
      <c r="E149" s="4">
        <v>3159.2739225382602</v>
      </c>
      <c r="F149" s="4">
        <v>135561.80543717893</v>
      </c>
      <c r="G149" s="4">
        <v>135980.20311874</v>
      </c>
      <c r="H149" s="1"/>
    </row>
    <row r="150" spans="1:8" x14ac:dyDescent="0.45">
      <c r="A150">
        <v>1959.1666666666565</v>
      </c>
      <c r="B150" s="1">
        <v>1.8099999999999996</v>
      </c>
      <c r="C150" s="1">
        <v>1.58</v>
      </c>
      <c r="D150" s="4">
        <v>3011.6150056911301</v>
      </c>
      <c r="E150" s="4">
        <v>3142.1561388044302</v>
      </c>
      <c r="F150" s="4">
        <v>137067</v>
      </c>
      <c r="G150" s="4">
        <v>137291.229337275</v>
      </c>
      <c r="H150" s="1"/>
    </row>
    <row r="151" spans="1:8" x14ac:dyDescent="0.45">
      <c r="A151">
        <v>1959.2499999999898</v>
      </c>
      <c r="B151" s="1">
        <v>1.6799999999999997</v>
      </c>
      <c r="C151" s="1">
        <v>1.46</v>
      </c>
      <c r="D151" s="4">
        <v>3217.626914638915</v>
      </c>
      <c r="E151" s="4">
        <v>3222.5773216948601</v>
      </c>
      <c r="F151" s="4">
        <v>138492.83229888632</v>
      </c>
      <c r="G151" s="4">
        <v>138686.12320221399</v>
      </c>
      <c r="H151" s="1"/>
    </row>
    <row r="152" spans="1:8" x14ac:dyDescent="0.45">
      <c r="A152">
        <v>1959.333333333323</v>
      </c>
      <c r="B152" s="1">
        <v>1.4900000000000002</v>
      </c>
      <c r="C152" s="1">
        <v>1.33</v>
      </c>
      <c r="D152" s="4">
        <v>3380.4518623067993</v>
      </c>
      <c r="E152" s="4">
        <v>3313.8531345064198</v>
      </c>
      <c r="F152" s="4">
        <v>139938.35094111954</v>
      </c>
      <c r="G152" s="4">
        <v>139986.06974986801</v>
      </c>
      <c r="H152" s="1"/>
    </row>
    <row r="153" spans="1:8" x14ac:dyDescent="0.45">
      <c r="A153">
        <v>1959.4166666666563</v>
      </c>
      <c r="B153" s="1">
        <v>1.5600000000000005</v>
      </c>
      <c r="C153" s="1">
        <v>1.37</v>
      </c>
      <c r="D153" s="4">
        <v>3594.1366962379825</v>
      </c>
      <c r="E153" s="4">
        <v>3225.5176855776699</v>
      </c>
      <c r="F153" s="4">
        <v>141025</v>
      </c>
      <c r="G153" s="4">
        <v>141235.324857106</v>
      </c>
      <c r="H153" s="1"/>
    </row>
    <row r="154" spans="1:8" x14ac:dyDescent="0.45">
      <c r="A154">
        <v>1959.4999999999895</v>
      </c>
      <c r="B154" s="1">
        <v>1.5499999999999998</v>
      </c>
      <c r="C154" s="1">
        <v>1.3499999999999996</v>
      </c>
      <c r="D154" s="4">
        <v>3611.1431773235627</v>
      </c>
      <c r="E154" s="4">
        <v>3218.0580745239799</v>
      </c>
      <c r="F154" s="4">
        <v>142588.359802533</v>
      </c>
      <c r="G154" s="4">
        <v>142603.629265344</v>
      </c>
      <c r="H154" s="1"/>
    </row>
    <row r="155" spans="1:8" x14ac:dyDescent="0.45">
      <c r="A155">
        <v>1959.5833333333228</v>
      </c>
      <c r="B155" s="1">
        <v>1.5700000000000003</v>
      </c>
      <c r="C155" s="1">
        <v>1.37</v>
      </c>
      <c r="D155" s="4">
        <v>3321.6763258002338</v>
      </c>
      <c r="E155" s="4">
        <v>3072.0712255104499</v>
      </c>
      <c r="F155" s="4">
        <v>143892.54120314665</v>
      </c>
      <c r="G155" s="4">
        <v>143706.468053082</v>
      </c>
      <c r="H155" s="1"/>
    </row>
    <row r="156" spans="1:8" x14ac:dyDescent="0.45">
      <c r="A156">
        <v>1959.6666666666561</v>
      </c>
      <c r="B156" s="1">
        <v>1.42</v>
      </c>
      <c r="C156" s="1">
        <v>1.2600000000000007</v>
      </c>
      <c r="D156" s="4">
        <v>3222.7999236240071</v>
      </c>
      <c r="E156" s="4">
        <v>3045.0035560137799</v>
      </c>
      <c r="F156" s="4">
        <v>145219</v>
      </c>
      <c r="G156" s="4">
        <v>145017.20743233</v>
      </c>
      <c r="H156" s="1"/>
    </row>
    <row r="157" spans="1:8" x14ac:dyDescent="0.45">
      <c r="A157">
        <v>1959.7499999999893</v>
      </c>
      <c r="B157" s="1">
        <v>1.67</v>
      </c>
      <c r="C157" s="1">
        <v>1.5499999999999998</v>
      </c>
      <c r="D157" s="4">
        <v>3163.2658551698646</v>
      </c>
      <c r="E157" s="4">
        <v>2937.2924085936302</v>
      </c>
      <c r="F157" s="4">
        <v>146493.34611932567</v>
      </c>
      <c r="G157" s="4">
        <v>146129.54112051401</v>
      </c>
      <c r="H157" s="1"/>
    </row>
    <row r="158" spans="1:8" x14ac:dyDescent="0.45">
      <c r="A158">
        <v>1959.8333333333226</v>
      </c>
      <c r="B158" s="1">
        <v>1.7199999999999998</v>
      </c>
      <c r="C158" s="1">
        <v>1.7000000000000002</v>
      </c>
      <c r="D158" s="4">
        <v>2725.572355209275</v>
      </c>
      <c r="E158" s="4">
        <v>2904.13179600067</v>
      </c>
      <c r="F158" s="4">
        <v>147428.28547842914</v>
      </c>
      <c r="G158" s="4">
        <v>147220.078487105</v>
      </c>
      <c r="H158" s="1"/>
    </row>
    <row r="159" spans="1:8" x14ac:dyDescent="0.45">
      <c r="A159">
        <v>1959.9166666666558</v>
      </c>
      <c r="B159" s="1">
        <v>1.6099999999999994</v>
      </c>
      <c r="C159" s="1">
        <v>1.54</v>
      </c>
      <c r="D159" s="4">
        <v>2768.2005587230378</v>
      </c>
      <c r="E159" s="4">
        <v>2840.19352701159</v>
      </c>
      <c r="F159" s="4">
        <v>148799</v>
      </c>
      <c r="G159" s="4">
        <v>148512.98782794899</v>
      </c>
      <c r="H159" s="1"/>
    </row>
    <row r="160" spans="1:8" x14ac:dyDescent="0.45">
      <c r="A160">
        <v>1959.9999999999891</v>
      </c>
      <c r="B160" s="1">
        <v>1.58</v>
      </c>
      <c r="C160" s="1">
        <v>1.5200000000000005</v>
      </c>
      <c r="D160" s="4">
        <v>2321.463371970387</v>
      </c>
      <c r="E160" s="4">
        <v>2823.0347308330302</v>
      </c>
      <c r="F160" s="4">
        <v>149483.25764400838</v>
      </c>
      <c r="G160" s="4">
        <v>149528.62340548099</v>
      </c>
      <c r="H160" s="1"/>
    </row>
    <row r="161" spans="1:8" x14ac:dyDescent="0.45">
      <c r="A161">
        <v>1960.0833333333223</v>
      </c>
      <c r="B161" s="1">
        <v>1.8099999999999996</v>
      </c>
      <c r="C161" s="1">
        <v>1.7400000000000002</v>
      </c>
      <c r="D161" s="4">
        <v>2439.7566159131275</v>
      </c>
      <c r="E161" s="4">
        <v>2889.5791485363802</v>
      </c>
      <c r="F161" s="4">
        <v>150340.94906036486</v>
      </c>
      <c r="G161" s="4">
        <v>150806.03739374501</v>
      </c>
      <c r="H161" s="1"/>
    </row>
    <row r="162" spans="1:8" x14ac:dyDescent="0.45">
      <c r="A162">
        <v>1960.1666666666556</v>
      </c>
      <c r="B162" s="1">
        <v>2.0499999999999998</v>
      </c>
      <c r="C162" s="1">
        <v>1.9699999999999998</v>
      </c>
      <c r="D162" s="4">
        <v>2799.5540255702854</v>
      </c>
      <c r="E162" s="4">
        <v>2851.6795743678599</v>
      </c>
      <c r="F162" s="4">
        <v>151779</v>
      </c>
      <c r="G162" s="4">
        <v>152006.03128007901</v>
      </c>
      <c r="H162" s="1"/>
    </row>
    <row r="163" spans="1:8" x14ac:dyDescent="0.45">
      <c r="A163">
        <v>1960.2499999999889</v>
      </c>
      <c r="B163" s="1">
        <v>2.0199999999999996</v>
      </c>
      <c r="C163" s="1">
        <v>1.9299999999999997</v>
      </c>
      <c r="D163" s="4">
        <v>2770.327597078985</v>
      </c>
      <c r="E163" s="4">
        <v>2842.9107621569801</v>
      </c>
      <c r="F163" s="4">
        <v>152905.80184121453</v>
      </c>
      <c r="G163" s="4">
        <v>153128.52913579799</v>
      </c>
      <c r="H163" s="1"/>
    </row>
    <row r="164" spans="1:8" x14ac:dyDescent="0.45">
      <c r="A164">
        <v>1960.3333333333221</v>
      </c>
      <c r="B164" s="1">
        <v>1.9000000000000004</v>
      </c>
      <c r="C164" s="1">
        <v>1.8600000000000003</v>
      </c>
      <c r="D164" s="4">
        <v>2929.9599635876962</v>
      </c>
      <c r="E164" s="4">
        <v>2803.1507491389202</v>
      </c>
      <c r="F164" s="4">
        <v>154075.63496422459</v>
      </c>
      <c r="G164" s="4">
        <v>154149.04227775001</v>
      </c>
      <c r="H164" s="1"/>
    </row>
    <row r="165" spans="1:8" x14ac:dyDescent="0.45">
      <c r="A165">
        <v>1960.4166666666554</v>
      </c>
      <c r="B165" s="1">
        <v>2.0999999999999996</v>
      </c>
      <c r="C165" s="1">
        <v>2.04</v>
      </c>
      <c r="D165" s="4">
        <v>3218.8962152058248</v>
      </c>
      <c r="E165" s="4">
        <v>2869.47656480757</v>
      </c>
      <c r="F165" s="4">
        <v>155068</v>
      </c>
      <c r="G165" s="4">
        <v>155308.43124635701</v>
      </c>
      <c r="H165" s="1"/>
    </row>
    <row r="166" spans="1:8" x14ac:dyDescent="0.45">
      <c r="A166">
        <v>1960.4999999999886</v>
      </c>
      <c r="B166" s="1">
        <v>2.35</v>
      </c>
      <c r="C166" s="1">
        <v>2.2799999999999998</v>
      </c>
      <c r="D166" s="4">
        <v>3058.6647483332254</v>
      </c>
      <c r="E166" s="4">
        <v>2871.99180890036</v>
      </c>
      <c r="F166" s="4">
        <v>156248.30658220378</v>
      </c>
      <c r="G166" s="4">
        <v>156288.303415287</v>
      </c>
      <c r="H166" s="1"/>
    </row>
    <row r="167" spans="1:8" x14ac:dyDescent="0.45">
      <c r="A167">
        <v>1960.5833333333219</v>
      </c>
      <c r="B167" s="1">
        <v>2.4000000000000004</v>
      </c>
      <c r="C167" s="1">
        <v>2.34</v>
      </c>
      <c r="D167" s="4">
        <v>3275.8514280002992</v>
      </c>
      <c r="E167" s="4">
        <v>2865.9883936689798</v>
      </c>
      <c r="F167" s="4">
        <v>157644.16960323602</v>
      </c>
      <c r="G167" s="4">
        <v>157450.66301021201</v>
      </c>
      <c r="H167" s="1"/>
    </row>
    <row r="168" spans="1:8" x14ac:dyDescent="0.45">
      <c r="A168">
        <v>1960.6666666666551</v>
      </c>
      <c r="B168" s="1">
        <v>2.4000000000000004</v>
      </c>
      <c r="C168" s="1">
        <v>2.3100000000000005</v>
      </c>
      <c r="D168" s="4">
        <v>3117.3397670864656</v>
      </c>
      <c r="E168" s="4">
        <v>2944.47944573526</v>
      </c>
      <c r="F168" s="4">
        <v>158875</v>
      </c>
      <c r="G168" s="4">
        <v>158660.02092656301</v>
      </c>
      <c r="H168" s="1"/>
    </row>
    <row r="169" spans="1:8" x14ac:dyDescent="0.45">
      <c r="A169">
        <v>1960.7499999999884</v>
      </c>
      <c r="B169" s="1">
        <v>2.2600000000000002</v>
      </c>
      <c r="C169" s="1">
        <v>2.1999999999999997</v>
      </c>
      <c r="D169" s="4">
        <v>2998.8997739691081</v>
      </c>
      <c r="E169" s="4">
        <v>2872.9151038342302</v>
      </c>
      <c r="F169" s="4">
        <v>160032.96281362281</v>
      </c>
      <c r="G169" s="4">
        <v>159637.16525493099</v>
      </c>
      <c r="H169" s="1"/>
    </row>
    <row r="170" spans="1:8" x14ac:dyDescent="0.45">
      <c r="A170">
        <v>1960.8333333333217</v>
      </c>
      <c r="B170" s="1">
        <v>2.2200000000000002</v>
      </c>
      <c r="C170" s="1">
        <v>2.1199999999999997</v>
      </c>
      <c r="D170" s="4">
        <v>2771.1951221008335</v>
      </c>
      <c r="E170" s="4">
        <v>2882.99727949215</v>
      </c>
      <c r="F170" s="4">
        <v>161003.90266283767</v>
      </c>
      <c r="G170" s="4">
        <v>160775.33929171</v>
      </c>
      <c r="H170" s="1"/>
    </row>
    <row r="171" spans="1:8" x14ac:dyDescent="0.45">
      <c r="A171">
        <v>1960.9166666666549</v>
      </c>
      <c r="B171" s="1">
        <v>2.3100000000000005</v>
      </c>
      <c r="C171" s="1">
        <v>2.2000000000000002</v>
      </c>
      <c r="D171" s="4">
        <v>2797.6258602068865</v>
      </c>
      <c r="E171" s="4">
        <v>2916.8882889752399</v>
      </c>
      <c r="F171" s="4">
        <v>162164</v>
      </c>
      <c r="G171" s="4">
        <v>161816.68560113601</v>
      </c>
      <c r="H171" s="1"/>
    </row>
    <row r="172" spans="1:8" x14ac:dyDescent="0.45">
      <c r="A172">
        <v>1960.9999999999882</v>
      </c>
      <c r="B172" s="1">
        <v>2.2599999999999998</v>
      </c>
      <c r="C172" s="1">
        <v>2.16</v>
      </c>
      <c r="D172" s="4">
        <v>2421.4670803652944</v>
      </c>
      <c r="E172" s="4">
        <v>2895.7177598118401</v>
      </c>
      <c r="F172" s="4">
        <v>162853.70904644282</v>
      </c>
      <c r="G172" s="4">
        <v>162883.61336263799</v>
      </c>
      <c r="H172" s="1"/>
    </row>
    <row r="173" spans="1:8" x14ac:dyDescent="0.45">
      <c r="A173">
        <v>1961.0833333333214</v>
      </c>
      <c r="B173" s="1">
        <v>2.27</v>
      </c>
      <c r="C173" s="1">
        <v>2.11</v>
      </c>
      <c r="D173" s="4">
        <v>2385.7033032230029</v>
      </c>
      <c r="E173" s="4">
        <v>2960.6535899810101</v>
      </c>
      <c r="F173" s="4">
        <v>163535.46986724649</v>
      </c>
      <c r="G173" s="4">
        <v>164043.075007526</v>
      </c>
      <c r="H173" s="1"/>
    </row>
    <row r="174" spans="1:8" x14ac:dyDescent="0.45">
      <c r="A174">
        <v>1961.1666666666547</v>
      </c>
      <c r="B174" s="1">
        <v>2.2599999999999998</v>
      </c>
      <c r="C174" s="1">
        <v>2.08</v>
      </c>
      <c r="D174" s="4">
        <v>3126.2104091603628</v>
      </c>
      <c r="E174" s="4">
        <v>3175.55953248984</v>
      </c>
      <c r="F174" s="4">
        <v>165069</v>
      </c>
      <c r="G174" s="4">
        <v>165306.486483507</v>
      </c>
      <c r="H174" s="1"/>
    </row>
    <row r="175" spans="1:8" x14ac:dyDescent="0.45">
      <c r="A175">
        <v>1961.2499999999879</v>
      </c>
      <c r="B175" s="1">
        <v>2.2200000000000002</v>
      </c>
      <c r="C175" s="1">
        <v>1.9899999999999998</v>
      </c>
      <c r="D175" s="4">
        <v>2973.9105966519037</v>
      </c>
      <c r="E175" s="4">
        <v>3122.62446206393</v>
      </c>
      <c r="F175" s="4">
        <v>166180.62870043429</v>
      </c>
      <c r="G175" s="4">
        <v>166436.823038628</v>
      </c>
      <c r="H175" s="1"/>
    </row>
    <row r="176" spans="1:8" x14ac:dyDescent="0.45">
      <c r="A176">
        <v>1961.3333333333212</v>
      </c>
      <c r="B176" s="1">
        <v>2.2400000000000002</v>
      </c>
      <c r="C176" s="1">
        <v>2.0300000000000002</v>
      </c>
      <c r="D176" s="4">
        <v>3401.6707552377352</v>
      </c>
      <c r="E176" s="4">
        <v>3175.3824722527602</v>
      </c>
      <c r="F176" s="4">
        <v>167533.862594153</v>
      </c>
      <c r="G176" s="4">
        <v>167635.76120753001</v>
      </c>
      <c r="H176" s="1"/>
    </row>
    <row r="177" spans="1:8" x14ac:dyDescent="0.45">
      <c r="A177">
        <v>1961.4166666666545</v>
      </c>
      <c r="B177" s="1">
        <v>2.0200000000000005</v>
      </c>
      <c r="C177" s="1">
        <v>1.8399999999999999</v>
      </c>
      <c r="D177" s="4">
        <v>3805.1941285716161</v>
      </c>
      <c r="E177" s="4">
        <v>3370.3102349893902</v>
      </c>
      <c r="F177" s="4">
        <v>168546</v>
      </c>
      <c r="G177" s="4">
        <v>168791.12243575399</v>
      </c>
      <c r="H177" s="1"/>
    </row>
    <row r="178" spans="1:8" x14ac:dyDescent="0.45">
      <c r="A178">
        <v>1961.4999999999877</v>
      </c>
      <c r="B178" s="1">
        <v>2.0300000000000002</v>
      </c>
      <c r="C178" s="1">
        <v>1.7599999999999998</v>
      </c>
      <c r="D178" s="4">
        <v>3370.8470467001757</v>
      </c>
      <c r="E178" s="4">
        <v>3178.1913976908399</v>
      </c>
      <c r="F178" s="4">
        <v>169712.77337286595</v>
      </c>
      <c r="G178" s="4">
        <v>169774.495652385</v>
      </c>
      <c r="H178" s="1"/>
    </row>
    <row r="179" spans="1:8" x14ac:dyDescent="0.45">
      <c r="A179">
        <v>1961.583333333321</v>
      </c>
      <c r="B179" s="1">
        <v>1.9100000000000001</v>
      </c>
      <c r="C179" s="1">
        <v>1.6399999999999997</v>
      </c>
      <c r="D179" s="4">
        <v>3935.1631726660248</v>
      </c>
      <c r="E179" s="4">
        <v>3435.7716872188698</v>
      </c>
      <c r="F179" s="4">
        <v>171474.38102468388</v>
      </c>
      <c r="G179" s="4">
        <v>171242.16344090601</v>
      </c>
      <c r="H179" s="1"/>
    </row>
    <row r="180" spans="1:8" x14ac:dyDescent="0.45">
      <c r="A180">
        <v>1961.6666666666542</v>
      </c>
      <c r="B180" s="1">
        <v>1.9700000000000002</v>
      </c>
      <c r="C180" s="1">
        <v>1.7100000000000004</v>
      </c>
      <c r="D180" s="4">
        <v>3546.1018842194912</v>
      </c>
      <c r="E180" s="4">
        <v>3448.1835884821699</v>
      </c>
      <c r="F180" s="4">
        <v>172969</v>
      </c>
      <c r="G180" s="4">
        <v>172753.31585332501</v>
      </c>
      <c r="H180" s="1"/>
    </row>
    <row r="181" spans="1:8" x14ac:dyDescent="0.45">
      <c r="A181">
        <v>1961.7499999999875</v>
      </c>
      <c r="B181" s="1">
        <v>2.0300000000000002</v>
      </c>
      <c r="C181" s="1">
        <v>1.7800000000000002</v>
      </c>
      <c r="D181" s="4">
        <v>3699.0617755791723</v>
      </c>
      <c r="E181" s="4">
        <v>3473.4085286443801</v>
      </c>
      <c r="F181" s="4">
        <v>174581.64424790078</v>
      </c>
      <c r="G181" s="4">
        <v>174161.26345121799</v>
      </c>
      <c r="H181" s="1"/>
    </row>
    <row r="182" spans="1:8" x14ac:dyDescent="0.45">
      <c r="A182">
        <v>1961.8333333333208</v>
      </c>
      <c r="B182" s="1">
        <v>2.0100000000000002</v>
      </c>
      <c r="C182" s="1">
        <v>1.7600000000000002</v>
      </c>
      <c r="D182" s="4">
        <v>3482.052715588894</v>
      </c>
      <c r="E182" s="4">
        <v>3638.0289475208301</v>
      </c>
      <c r="F182" s="4">
        <v>176033.89927599477</v>
      </c>
      <c r="G182" s="4">
        <v>175801.82089532301</v>
      </c>
      <c r="H182" s="1"/>
    </row>
    <row r="183" spans="1:8" x14ac:dyDescent="0.45">
      <c r="A183">
        <v>1961.916666666654</v>
      </c>
      <c r="B183" s="1">
        <v>1.8900000000000006</v>
      </c>
      <c r="C183" s="1">
        <v>1.6300000000000008</v>
      </c>
      <c r="D183" s="4">
        <v>3418.4190507660546</v>
      </c>
      <c r="E183" s="4">
        <v>3622.7349677214702</v>
      </c>
      <c r="F183" s="4">
        <v>177649</v>
      </c>
      <c r="G183" s="4">
        <v>177248.713196925</v>
      </c>
      <c r="H183" s="1"/>
    </row>
    <row r="184" spans="1:8" x14ac:dyDescent="0.45">
      <c r="A184">
        <v>1961.9999999999873</v>
      </c>
      <c r="B184" s="1">
        <v>1.87</v>
      </c>
      <c r="C184" s="1">
        <v>1.6100000000000003</v>
      </c>
      <c r="D184" s="4">
        <v>3124.0725306211807</v>
      </c>
      <c r="E184" s="4">
        <v>3653.4298166338299</v>
      </c>
      <c r="F184" s="4">
        <v>178715.39174484945</v>
      </c>
      <c r="G184" s="4">
        <v>178731.94005575401</v>
      </c>
      <c r="H184" s="1"/>
    </row>
    <row r="185" spans="1:8" x14ac:dyDescent="0.45">
      <c r="A185">
        <v>1962.0833333333205</v>
      </c>
      <c r="B185" s="1">
        <v>1.9100000000000001</v>
      </c>
      <c r="C185" s="1">
        <v>1.6399999999999997</v>
      </c>
      <c r="D185" s="4">
        <v>3002.7690913677625</v>
      </c>
      <c r="E185" s="4">
        <v>3735.6612788730499</v>
      </c>
      <c r="F185" s="4">
        <v>179575.97711198512</v>
      </c>
      <c r="G185" s="4">
        <v>180135.859924869</v>
      </c>
      <c r="H185" s="1"/>
    </row>
    <row r="186" spans="1:8" x14ac:dyDescent="0.45">
      <c r="A186">
        <v>1962.1666666666538</v>
      </c>
      <c r="B186" s="1">
        <v>2.02</v>
      </c>
      <c r="C186" s="1">
        <v>1.7200000000000002</v>
      </c>
      <c r="D186" s="4">
        <v>3610.2183660883888</v>
      </c>
      <c r="E186" s="4">
        <v>3739.86628236156</v>
      </c>
      <c r="F186" s="4">
        <v>180706</v>
      </c>
      <c r="G186" s="4">
        <v>180962.47652599</v>
      </c>
      <c r="H186" s="1"/>
    </row>
    <row r="187" spans="1:8" x14ac:dyDescent="0.45">
      <c r="A187">
        <v>1962.249999999987</v>
      </c>
      <c r="B187" s="1">
        <v>2.1100000000000003</v>
      </c>
      <c r="C187" s="1">
        <v>1.7999999999999998</v>
      </c>
      <c r="D187" s="4">
        <v>3711.5631666878744</v>
      </c>
      <c r="E187" s="4">
        <v>3780.99567713429</v>
      </c>
      <c r="F187" s="4">
        <v>182085.68026920254</v>
      </c>
      <c r="G187" s="4">
        <v>182365.723361418</v>
      </c>
      <c r="H187" s="1"/>
    </row>
    <row r="188" spans="1:8" x14ac:dyDescent="0.45">
      <c r="A188">
        <v>1962.3333333333203</v>
      </c>
      <c r="B188" s="1">
        <v>2.08</v>
      </c>
      <c r="C188" s="1">
        <v>1.7299999999999995</v>
      </c>
      <c r="D188" s="4">
        <v>4102.7687636538676</v>
      </c>
      <c r="E188" s="4">
        <v>3830.5759638355098</v>
      </c>
      <c r="F188" s="4">
        <v>183751.36990057817</v>
      </c>
      <c r="G188" s="4">
        <v>183872.712250449</v>
      </c>
      <c r="H188" s="1"/>
    </row>
    <row r="189" spans="1:8" x14ac:dyDescent="0.45">
      <c r="A189">
        <v>1962.4166666666536</v>
      </c>
      <c r="B189" s="1">
        <v>2.04</v>
      </c>
      <c r="C189" s="1">
        <v>1.6799999999999997</v>
      </c>
      <c r="D189" s="4">
        <v>4280.4941708717588</v>
      </c>
      <c r="E189" s="4">
        <v>3870.2212107832502</v>
      </c>
      <c r="F189" s="4">
        <v>185174</v>
      </c>
      <c r="G189" s="4">
        <v>185417.32567544401</v>
      </c>
      <c r="H189" s="1"/>
    </row>
    <row r="190" spans="1:8" x14ac:dyDescent="0.45">
      <c r="A190">
        <v>1962.4999999999868</v>
      </c>
      <c r="B190" s="1">
        <v>1.9400000000000004</v>
      </c>
      <c r="C190" s="1">
        <v>1.5700000000000003</v>
      </c>
      <c r="D190" s="4">
        <v>4170.4292531273468</v>
      </c>
      <c r="E190" s="4">
        <v>3850.55980218279</v>
      </c>
      <c r="F190" s="4">
        <v>186804.34349724441</v>
      </c>
      <c r="G190" s="4">
        <v>186870.79685154601</v>
      </c>
      <c r="H190" s="1"/>
    </row>
    <row r="191" spans="1:8" x14ac:dyDescent="0.45">
      <c r="A191">
        <v>1962.5833333333201</v>
      </c>
      <c r="B191" s="1">
        <v>1.9200000000000004</v>
      </c>
      <c r="C191" s="1">
        <v>1.5900000000000003</v>
      </c>
      <c r="D191" s="4">
        <v>4522.0413486458701</v>
      </c>
      <c r="E191" s="4">
        <v>3947.77993690519</v>
      </c>
      <c r="F191" s="4">
        <v>188788.4887011956</v>
      </c>
      <c r="G191" s="4">
        <v>188512.06735365599</v>
      </c>
      <c r="H191" s="1"/>
    </row>
    <row r="192" spans="1:8" x14ac:dyDescent="0.45">
      <c r="A192">
        <v>1962.6666666666533</v>
      </c>
      <c r="B192" s="1">
        <v>1.9200000000000004</v>
      </c>
      <c r="C192" s="1">
        <v>1.5799999999999996</v>
      </c>
      <c r="D192" s="4">
        <v>3854.6489987460491</v>
      </c>
      <c r="E192" s="4">
        <v>3869.1163468479799</v>
      </c>
      <c r="F192" s="4">
        <v>190114</v>
      </c>
      <c r="G192" s="4">
        <v>189897.158740844</v>
      </c>
      <c r="H192" s="1"/>
    </row>
    <row r="193" spans="1:8" x14ac:dyDescent="0.45">
      <c r="A193">
        <v>1962.7499999999866</v>
      </c>
      <c r="B193" s="1">
        <v>1.9700000000000002</v>
      </c>
      <c r="C193" s="1">
        <v>1.6199999999999997</v>
      </c>
      <c r="D193" s="4">
        <v>4464.5448325505486</v>
      </c>
      <c r="E193" s="4">
        <v>4112.2990144842897</v>
      </c>
      <c r="F193" s="4">
        <v>192050.03585693336</v>
      </c>
      <c r="G193" s="4">
        <v>191610.75398538201</v>
      </c>
      <c r="H193" s="1"/>
    </row>
    <row r="194" spans="1:8" x14ac:dyDescent="0.45">
      <c r="A194">
        <v>1962.8333333333198</v>
      </c>
      <c r="B194" s="1">
        <v>1.9800000000000004</v>
      </c>
      <c r="C194" s="1">
        <v>1.62</v>
      </c>
      <c r="D194" s="4">
        <v>3972.9908525660453</v>
      </c>
      <c r="E194" s="4">
        <v>4176.6921389565696</v>
      </c>
      <c r="F194" s="4">
        <v>193501.71529177148</v>
      </c>
      <c r="G194" s="4">
        <v>193288.117669589</v>
      </c>
      <c r="H194" s="1"/>
    </row>
    <row r="195" spans="1:8" x14ac:dyDescent="0.45">
      <c r="A195">
        <v>1962.9166666666531</v>
      </c>
      <c r="B195" s="1">
        <v>2.0400000000000005</v>
      </c>
      <c r="C195" s="1">
        <v>1.6700000000000004</v>
      </c>
      <c r="D195" s="4">
        <v>4029.8058943994306</v>
      </c>
      <c r="E195" s="4">
        <v>4241.6398539301699</v>
      </c>
      <c r="F195" s="4">
        <v>195039</v>
      </c>
      <c r="G195" s="4">
        <v>194596.59842308701</v>
      </c>
      <c r="H195" s="1"/>
    </row>
    <row r="196" spans="1:8" x14ac:dyDescent="0.45">
      <c r="A196">
        <v>1962.9999999999864</v>
      </c>
      <c r="B196" s="1">
        <v>2.12</v>
      </c>
      <c r="C196" s="1">
        <v>1.6899999999999995</v>
      </c>
      <c r="D196" s="4">
        <v>3656.664634716954</v>
      </c>
      <c r="E196" s="4">
        <v>4275.0123860628</v>
      </c>
      <c r="F196" s="4">
        <v>196206.65474957088</v>
      </c>
      <c r="G196" s="4">
        <v>196215.44739996199</v>
      </c>
      <c r="H196" s="1"/>
    </row>
    <row r="197" spans="1:8" x14ac:dyDescent="0.45">
      <c r="A197">
        <v>1963.0833333333196</v>
      </c>
      <c r="B197" s="1">
        <v>1.9299999999999997</v>
      </c>
      <c r="C197" s="1">
        <v>1.5600000000000005</v>
      </c>
      <c r="D197" s="4">
        <v>3353.825549317788</v>
      </c>
      <c r="E197" s="4">
        <v>4164.6179757275604</v>
      </c>
      <c r="F197" s="4">
        <v>197096.57438843517</v>
      </c>
      <c r="G197" s="4">
        <v>197703.213226817</v>
      </c>
      <c r="H197" s="1"/>
    </row>
    <row r="198" spans="1:8" x14ac:dyDescent="0.45">
      <c r="A198">
        <v>1963.1666666666529</v>
      </c>
      <c r="B198" s="1">
        <v>1.9199999999999995</v>
      </c>
      <c r="C198" s="1">
        <v>1.5399999999999996</v>
      </c>
      <c r="D198" s="4">
        <v>4000.9156232479172</v>
      </c>
      <c r="E198" s="4">
        <v>4218.6380984436801</v>
      </c>
      <c r="F198" s="4">
        <v>198734</v>
      </c>
      <c r="G198" s="4">
        <v>199009.81455444999</v>
      </c>
      <c r="H198" s="1"/>
    </row>
    <row r="199" spans="1:8" x14ac:dyDescent="0.45">
      <c r="A199">
        <v>1963.2499999999861</v>
      </c>
      <c r="B199" s="1">
        <v>1.8299999999999996</v>
      </c>
      <c r="C199" s="1">
        <v>1.4899999999999998</v>
      </c>
      <c r="D199" s="4">
        <v>4467.4433459860638</v>
      </c>
      <c r="E199" s="4">
        <v>4420.02736653794</v>
      </c>
      <c r="F199" s="4">
        <v>200598.19934558211</v>
      </c>
      <c r="G199" s="4">
        <v>200884.12486283001</v>
      </c>
      <c r="H199" s="1"/>
    </row>
    <row r="200" spans="1:8" x14ac:dyDescent="0.45">
      <c r="A200">
        <v>1963.3333333333194</v>
      </c>
      <c r="B200" s="1">
        <v>1.8699999999999997</v>
      </c>
      <c r="C200" s="1">
        <v>1.52</v>
      </c>
      <c r="D200" s="4">
        <v>4747.8192139446364</v>
      </c>
      <c r="E200" s="4">
        <v>4423.5031998530803</v>
      </c>
      <c r="F200" s="4">
        <v>202578.33249447972</v>
      </c>
      <c r="G200" s="4">
        <v>202716.527375334</v>
      </c>
      <c r="H200" s="1"/>
    </row>
    <row r="201" spans="1:8" x14ac:dyDescent="0.45">
      <c r="A201">
        <v>1963.4166666666526</v>
      </c>
      <c r="B201" s="1">
        <v>1.8099999999999996</v>
      </c>
      <c r="C201" s="1">
        <v>1.46</v>
      </c>
      <c r="D201" s="4">
        <v>4850.1218291395689</v>
      </c>
      <c r="E201" s="4">
        <v>4475.3309928670697</v>
      </c>
      <c r="F201" s="4">
        <v>204003</v>
      </c>
      <c r="G201" s="4">
        <v>204229.93933074799</v>
      </c>
      <c r="H201" s="1"/>
    </row>
    <row r="202" spans="1:8" x14ac:dyDescent="0.45">
      <c r="A202">
        <v>1963.4999999999859</v>
      </c>
      <c r="B202" s="1">
        <v>1.7800000000000002</v>
      </c>
      <c r="C202" s="1">
        <v>1.4300000000000006</v>
      </c>
      <c r="D202" s="4">
        <v>5121.8842733202891</v>
      </c>
      <c r="E202" s="4">
        <v>4635.6179995432603</v>
      </c>
      <c r="F202" s="4">
        <v>206101.56331336923</v>
      </c>
      <c r="G202" s="4">
        <v>206172.66705022601</v>
      </c>
      <c r="H202" s="1"/>
    </row>
    <row r="203" spans="1:8" x14ac:dyDescent="0.45">
      <c r="A203">
        <v>1963.5833333333192</v>
      </c>
      <c r="B203" s="1">
        <v>1.7999999999999998</v>
      </c>
      <c r="C203" s="1">
        <v>1.4500000000000002</v>
      </c>
      <c r="D203" s="4">
        <v>5311.635636771186</v>
      </c>
      <c r="E203" s="4">
        <v>4772.6772611101997</v>
      </c>
      <c r="F203" s="4">
        <v>208298.68515992837</v>
      </c>
      <c r="G203" s="4">
        <v>207983.105995641</v>
      </c>
      <c r="H203" s="1"/>
    </row>
    <row r="204" spans="1:8" x14ac:dyDescent="0.45">
      <c r="A204">
        <v>1963.6666666666524</v>
      </c>
      <c r="B204" s="1">
        <v>1.7199999999999998</v>
      </c>
      <c r="C204" s="1">
        <v>1.37</v>
      </c>
      <c r="D204" s="4">
        <v>4836.5999513276392</v>
      </c>
      <c r="E204" s="4">
        <v>4749.1268525568803</v>
      </c>
      <c r="F204" s="4">
        <v>209656</v>
      </c>
      <c r="G204" s="4">
        <v>209436.21238950099</v>
      </c>
      <c r="H204" s="1"/>
    </row>
    <row r="205" spans="1:8" x14ac:dyDescent="0.45">
      <c r="A205">
        <v>1963.7499999999857</v>
      </c>
      <c r="B205" s="1">
        <v>1.6899999999999995</v>
      </c>
      <c r="C205" s="1">
        <v>1.3399999999999999</v>
      </c>
      <c r="D205" s="4">
        <v>5291.9255566283173</v>
      </c>
      <c r="E205" s="4">
        <v>4910.7714996907598</v>
      </c>
      <c r="F205" s="4">
        <v>211832.2026584601</v>
      </c>
      <c r="G205" s="4">
        <v>211384.488234797</v>
      </c>
      <c r="H205" s="1"/>
    </row>
    <row r="206" spans="1:8" x14ac:dyDescent="0.45">
      <c r="A206">
        <v>1963.8333333333189</v>
      </c>
      <c r="B206" s="1">
        <v>1.6799999999999997</v>
      </c>
      <c r="C206" s="1">
        <v>1.33</v>
      </c>
      <c r="D206" s="4">
        <v>4204.2633387632522</v>
      </c>
      <c r="E206" s="4">
        <v>4573.2679026198703</v>
      </c>
      <c r="F206" s="4">
        <v>213010.72682135995</v>
      </c>
      <c r="G206" s="4">
        <v>212832.30502468199</v>
      </c>
      <c r="H206" s="1"/>
    </row>
    <row r="207" spans="1:8" x14ac:dyDescent="0.45">
      <c r="A207">
        <v>1963.9166666666522</v>
      </c>
      <c r="B207" s="1">
        <v>1.67</v>
      </c>
      <c r="C207" s="1">
        <v>1.3200000000000003</v>
      </c>
      <c r="D207" s="4">
        <v>4785.077465284161</v>
      </c>
      <c r="E207" s="4">
        <v>4886.4418359101001</v>
      </c>
      <c r="F207" s="4">
        <v>215130</v>
      </c>
      <c r="G207" s="4">
        <v>214650.24813045</v>
      </c>
      <c r="H207" s="1"/>
    </row>
    <row r="208" spans="1:8" x14ac:dyDescent="0.45">
      <c r="A208">
        <v>1963.9999999999854</v>
      </c>
      <c r="B208" s="1">
        <v>1.63</v>
      </c>
      <c r="C208" s="1">
        <v>1.2800000000000002</v>
      </c>
      <c r="D208" s="4">
        <v>4043.88055696328</v>
      </c>
      <c r="E208" s="4">
        <v>4716.3681441485196</v>
      </c>
      <c r="F208" s="4">
        <v>216318.38321944262</v>
      </c>
      <c r="G208" s="4">
        <v>216320.83007093001</v>
      </c>
      <c r="H208" s="1"/>
    </row>
    <row r="209" spans="1:8" x14ac:dyDescent="0.45">
      <c r="A209">
        <v>1964.0833333333187</v>
      </c>
      <c r="B209" s="1">
        <v>1.6499999999999995</v>
      </c>
      <c r="C209" s="1">
        <v>1.2999999999999998</v>
      </c>
      <c r="D209" s="4">
        <v>3909.7301548876007</v>
      </c>
      <c r="E209" s="4">
        <v>4758.4901813368097</v>
      </c>
      <c r="F209" s="4">
        <v>217452.87415284754</v>
      </c>
      <c r="G209" s="4">
        <v>218087.196522076</v>
      </c>
      <c r="H209" s="1"/>
    </row>
    <row r="210" spans="1:8" x14ac:dyDescent="0.45">
      <c r="A210">
        <v>1964.166666666652</v>
      </c>
      <c r="B210" s="1">
        <v>1.58</v>
      </c>
      <c r="C210" s="1">
        <v>1.2300000000000004</v>
      </c>
      <c r="D210" s="4">
        <v>4713.3326044833575</v>
      </c>
      <c r="E210" s="4">
        <v>4805.4179058844802</v>
      </c>
      <c r="F210" s="4">
        <v>219712</v>
      </c>
      <c r="G210" s="4">
        <v>220010.24040349299</v>
      </c>
      <c r="H210" s="1"/>
    </row>
    <row r="211" spans="1:8" x14ac:dyDescent="0.45">
      <c r="A211">
        <v>1964.2499999999852</v>
      </c>
      <c r="B211" s="1">
        <v>1.5699999999999994</v>
      </c>
      <c r="C211" s="1">
        <v>1.2199999999999998</v>
      </c>
      <c r="D211" s="4">
        <v>4762.3869412620506</v>
      </c>
      <c r="E211" s="4">
        <v>4695.6143686353098</v>
      </c>
      <c r="F211" s="4">
        <v>221634.71206686643</v>
      </c>
      <c r="G211" s="4">
        <v>221915.31959578401</v>
      </c>
      <c r="H211" s="1"/>
    </row>
    <row r="212" spans="1:8" x14ac:dyDescent="0.45">
      <c r="A212">
        <v>1964.3333333333185</v>
      </c>
      <c r="B212" s="1">
        <v>1.5999999999999996</v>
      </c>
      <c r="C212" s="1">
        <v>1.25</v>
      </c>
      <c r="D212" s="4">
        <v>4912.2816964037575</v>
      </c>
      <c r="E212" s="4">
        <v>4808.5572074093898</v>
      </c>
      <c r="F212" s="4">
        <v>223562.62511992367</v>
      </c>
      <c r="G212" s="4">
        <v>223707.223863522</v>
      </c>
      <c r="H212" s="1"/>
    </row>
    <row r="213" spans="1:8" x14ac:dyDescent="0.45">
      <c r="A213">
        <v>1964.4166666666517</v>
      </c>
      <c r="B213" s="1">
        <v>1.63</v>
      </c>
      <c r="C213" s="1">
        <v>1.2800000000000002</v>
      </c>
      <c r="D213" s="4">
        <v>5463.5185992262986</v>
      </c>
      <c r="E213" s="4">
        <v>4755.1573805689304</v>
      </c>
      <c r="F213" s="4">
        <v>225463</v>
      </c>
      <c r="G213" s="4">
        <v>225680.632490524</v>
      </c>
      <c r="H213" s="1"/>
    </row>
    <row r="214" spans="1:8" x14ac:dyDescent="0.45">
      <c r="A214">
        <v>1964.499999999985</v>
      </c>
      <c r="B214" s="1">
        <v>1.6099999999999994</v>
      </c>
      <c r="C214" s="1">
        <v>1.2699999999999996</v>
      </c>
      <c r="D214" s="4">
        <v>5515.0681297751689</v>
      </c>
      <c r="E214" s="4">
        <v>5022.5110114361796</v>
      </c>
      <c r="F214" s="4">
        <v>227835.69850652429</v>
      </c>
      <c r="G214" s="4">
        <v>227917.388038417</v>
      </c>
      <c r="H214" s="1"/>
    </row>
    <row r="215" spans="1:8" x14ac:dyDescent="0.45">
      <c r="A215">
        <v>1964.5833333333183</v>
      </c>
      <c r="B215" s="1">
        <v>1.6099999999999994</v>
      </c>
      <c r="C215" s="1">
        <v>1.2699999999999996</v>
      </c>
      <c r="D215" s="4">
        <v>5072.0273488624898</v>
      </c>
      <c r="E215" s="4">
        <v>4690.9606198982401</v>
      </c>
      <c r="F215" s="4">
        <v>229752.04902118241</v>
      </c>
      <c r="G215" s="4">
        <v>229422.38856570699</v>
      </c>
      <c r="H215" s="1"/>
    </row>
    <row r="216" spans="1:8" x14ac:dyDescent="0.45">
      <c r="A216">
        <v>1964.6666666666515</v>
      </c>
      <c r="B216" s="1">
        <v>1.5999999999999996</v>
      </c>
      <c r="C216" s="1">
        <v>1.2599999999999998</v>
      </c>
      <c r="D216" s="4">
        <v>4845.8566568359947</v>
      </c>
      <c r="E216" s="4">
        <v>4643.9186589105802</v>
      </c>
      <c r="F216" s="4">
        <v>231389</v>
      </c>
      <c r="G216" s="4">
        <v>231155.792325774</v>
      </c>
      <c r="H216" s="1"/>
    </row>
    <row r="217" spans="1:8" x14ac:dyDescent="0.45">
      <c r="A217">
        <v>1964.7499999999848</v>
      </c>
      <c r="B217" s="1">
        <v>1.6099999999999994</v>
      </c>
      <c r="C217" s="1">
        <v>1.2599999999999998</v>
      </c>
      <c r="D217" s="4">
        <v>4964.4428417688941</v>
      </c>
      <c r="E217" s="4">
        <v>4771.2251295411697</v>
      </c>
      <c r="F217" s="4">
        <v>233279.90933896686</v>
      </c>
      <c r="G217" s="4">
        <v>232835.261118811</v>
      </c>
      <c r="H217" s="1"/>
    </row>
    <row r="218" spans="1:8" x14ac:dyDescent="0.45">
      <c r="A218">
        <v>1964.833333333318</v>
      </c>
      <c r="B218" s="1">
        <v>1.6499999999999995</v>
      </c>
      <c r="C218" s="1">
        <v>1.2999999999999998</v>
      </c>
      <c r="D218" s="4">
        <v>4344.0673359478642</v>
      </c>
      <c r="E218" s="4">
        <v>4752.5857369461901</v>
      </c>
      <c r="F218" s="4">
        <v>234645.89371446849</v>
      </c>
      <c r="G218" s="4">
        <v>234498.78846698199</v>
      </c>
      <c r="H218" s="1"/>
    </row>
    <row r="219" spans="1:8" x14ac:dyDescent="0.45">
      <c r="A219">
        <v>1964.9166666666513</v>
      </c>
      <c r="B219" s="1">
        <v>1.62</v>
      </c>
      <c r="C219" s="1">
        <v>1.2700000000000005</v>
      </c>
      <c r="D219" s="4">
        <v>4863.3870765544316</v>
      </c>
      <c r="E219" s="4">
        <v>4829.3299497953803</v>
      </c>
      <c r="F219" s="4">
        <v>236913</v>
      </c>
      <c r="G219" s="4">
        <v>236384.907886803</v>
      </c>
      <c r="H219" s="1"/>
    </row>
    <row r="220" spans="1:8" x14ac:dyDescent="0.45">
      <c r="A220">
        <v>1964.9999999999845</v>
      </c>
      <c r="B220" s="1">
        <v>1.6099999999999994</v>
      </c>
      <c r="C220" s="1">
        <v>1.2599999999999998</v>
      </c>
      <c r="D220" s="4">
        <v>4033.5997229768309</v>
      </c>
      <c r="E220" s="4">
        <v>4961.4867653946803</v>
      </c>
      <c r="F220" s="4">
        <v>238092.71553403826</v>
      </c>
      <c r="G220" s="4">
        <v>238090.22124685501</v>
      </c>
      <c r="H220" s="1"/>
    </row>
    <row r="221" spans="1:8" x14ac:dyDescent="0.45">
      <c r="A221">
        <v>1965.0833333333178</v>
      </c>
      <c r="B221" s="1">
        <v>1.5899999999999999</v>
      </c>
      <c r="C221" s="1">
        <v>1.2400000000000002</v>
      </c>
      <c r="D221" s="4">
        <v>3909.2240160697138</v>
      </c>
      <c r="E221" s="4">
        <v>4815.2523835464699</v>
      </c>
      <c r="F221" s="4">
        <v>239176.80359032124</v>
      </c>
      <c r="G221" s="4">
        <v>239809.75645150099</v>
      </c>
      <c r="H221" s="1"/>
    </row>
    <row r="222" spans="1:8" x14ac:dyDescent="0.45">
      <c r="A222">
        <v>1965.1666666666511</v>
      </c>
      <c r="B222" s="1">
        <v>1.5899999999999999</v>
      </c>
      <c r="C222" s="1">
        <v>1.2400000000000002</v>
      </c>
      <c r="D222" s="4">
        <v>4808.3394528581966</v>
      </c>
      <c r="E222" s="4">
        <v>4744.6075511394502</v>
      </c>
      <c r="F222" s="4">
        <v>241275</v>
      </c>
      <c r="G222" s="4">
        <v>241594.83611576099</v>
      </c>
      <c r="H222" s="1"/>
    </row>
    <row r="223" spans="1:8" x14ac:dyDescent="0.45">
      <c r="A223">
        <v>1965.2499999999843</v>
      </c>
      <c r="B223" s="1">
        <v>1.5999999999999996</v>
      </c>
      <c r="C223" s="1">
        <v>1.25</v>
      </c>
      <c r="D223" s="4">
        <v>4796.6826734217384</v>
      </c>
      <c r="E223" s="4">
        <v>4721.9335469969801</v>
      </c>
      <c r="F223" s="4">
        <v>243142.18135247871</v>
      </c>
      <c r="G223" s="4">
        <v>243419.12496090599</v>
      </c>
      <c r="H223" s="1"/>
    </row>
    <row r="224" spans="1:8" x14ac:dyDescent="0.45">
      <c r="A224">
        <v>1965.3333333333176</v>
      </c>
      <c r="B224" s="1">
        <v>1.5899999999999999</v>
      </c>
      <c r="C224" s="1">
        <v>1.2400000000000002</v>
      </c>
      <c r="D224" s="4">
        <v>4726.486865423054</v>
      </c>
      <c r="E224" s="4">
        <v>4616.8854430542297</v>
      </c>
      <c r="F224" s="4">
        <v>244806.0533066506</v>
      </c>
      <c r="G224" s="4">
        <v>244963.24240747001</v>
      </c>
      <c r="H224" s="1"/>
    </row>
    <row r="225" spans="1:8" x14ac:dyDescent="0.45">
      <c r="A225">
        <v>1965.4166666666508</v>
      </c>
      <c r="B225" s="1">
        <v>1.5899999999999999</v>
      </c>
      <c r="C225" s="1">
        <v>1.2300000000000004</v>
      </c>
      <c r="D225" s="4">
        <v>5418.0159658330685</v>
      </c>
      <c r="E225" s="4">
        <v>4673.8953875846501</v>
      </c>
      <c r="F225" s="4">
        <v>246629</v>
      </c>
      <c r="G225" s="4">
        <v>246837.74752899699</v>
      </c>
      <c r="H225" s="1"/>
    </row>
    <row r="226" spans="1:8" x14ac:dyDescent="0.45">
      <c r="A226">
        <v>1965.4999999999841</v>
      </c>
      <c r="B226" s="1">
        <v>1.5999999999999996</v>
      </c>
      <c r="C226" s="1">
        <v>1.2400000000000002</v>
      </c>
      <c r="D226" s="4">
        <v>5045.5625001109802</v>
      </c>
      <c r="E226" s="4">
        <v>4749.1779154878304</v>
      </c>
      <c r="F226" s="4">
        <v>248493.41228474255</v>
      </c>
      <c r="G226" s="4">
        <v>248613.28244682599</v>
      </c>
      <c r="H226" s="1"/>
    </row>
    <row r="227" spans="1:8" x14ac:dyDescent="0.45">
      <c r="A227">
        <v>1965.5833333333173</v>
      </c>
      <c r="B227" s="1">
        <v>1.5499999999999998</v>
      </c>
      <c r="C227" s="1">
        <v>1.2000000000000002</v>
      </c>
      <c r="D227" s="4">
        <v>5127.8400375009014</v>
      </c>
      <c r="E227" s="4">
        <v>4629.1503067534504</v>
      </c>
      <c r="F227" s="4">
        <v>250454.68039306591</v>
      </c>
      <c r="G227" s="4">
        <v>250144.844419356</v>
      </c>
      <c r="H227" s="1"/>
    </row>
    <row r="228" spans="1:8" x14ac:dyDescent="0.45">
      <c r="A228">
        <v>1965.6666666666506</v>
      </c>
      <c r="B228" s="1">
        <v>1.5099999999999998</v>
      </c>
      <c r="C228" s="1">
        <v>1.17</v>
      </c>
      <c r="D228" s="4">
        <v>4938.5783913481164</v>
      </c>
      <c r="E228" s="4">
        <v>4724.4473968614302</v>
      </c>
      <c r="F228" s="4">
        <v>252285</v>
      </c>
      <c r="G228" s="4">
        <v>252024.91761684499</v>
      </c>
      <c r="H228" s="1"/>
    </row>
    <row r="229" spans="1:8" x14ac:dyDescent="0.45">
      <c r="A229">
        <v>1965.7499999999839</v>
      </c>
      <c r="B229" s="1">
        <v>1.5</v>
      </c>
      <c r="C229" s="1">
        <v>1.1400000000000006</v>
      </c>
      <c r="D229" s="4">
        <v>4727.0939919046132</v>
      </c>
      <c r="E229" s="4">
        <v>4702.6579494485704</v>
      </c>
      <c r="F229" s="4">
        <v>253956.43782572646</v>
      </c>
      <c r="G229" s="4">
        <v>253521.98680685699</v>
      </c>
      <c r="H229" s="1"/>
    </row>
    <row r="230" spans="1:8" x14ac:dyDescent="0.45">
      <c r="A230">
        <v>1965.8333333333171</v>
      </c>
      <c r="B230" s="1">
        <v>1.4500000000000002</v>
      </c>
      <c r="C230" s="1">
        <v>1.0599999999999996</v>
      </c>
      <c r="D230" s="4">
        <v>4414.3743511566208</v>
      </c>
      <c r="E230" s="4">
        <v>4718.65698626226</v>
      </c>
      <c r="F230" s="4">
        <v>255411.49348751345</v>
      </c>
      <c r="G230" s="4">
        <v>255265.10138333999</v>
      </c>
      <c r="H230" s="1"/>
    </row>
    <row r="231" spans="1:8" x14ac:dyDescent="0.45">
      <c r="A231">
        <v>1965.9166666666504</v>
      </c>
      <c r="B231" s="1">
        <v>1.38</v>
      </c>
      <c r="C231" s="1">
        <v>1</v>
      </c>
      <c r="D231" s="4">
        <v>4824.4752946220333</v>
      </c>
      <c r="E231" s="4">
        <v>4790.3377904727604</v>
      </c>
      <c r="F231" s="4">
        <v>257662</v>
      </c>
      <c r="G231" s="4">
        <v>257072.88928130901</v>
      </c>
      <c r="H231" s="1"/>
    </row>
    <row r="232" spans="1:8" x14ac:dyDescent="0.45">
      <c r="A232">
        <v>1965.9999999999836</v>
      </c>
      <c r="B232" s="1">
        <v>1.3899999999999997</v>
      </c>
      <c r="C232" s="1">
        <v>1.0899999999999999</v>
      </c>
      <c r="D232" s="4">
        <v>4047.7586112423028</v>
      </c>
      <c r="E232" s="4">
        <v>4995.8477937380203</v>
      </c>
      <c r="F232" s="4">
        <v>258932.56167159753</v>
      </c>
      <c r="G232" s="4">
        <v>258900.903507129</v>
      </c>
      <c r="H232" s="1"/>
    </row>
    <row r="233" spans="1:8" x14ac:dyDescent="0.45">
      <c r="A233">
        <v>1966.0833333333169</v>
      </c>
      <c r="B233" s="1">
        <v>1.2199999999999998</v>
      </c>
      <c r="C233" s="1">
        <v>1.1103699699576195</v>
      </c>
      <c r="D233" s="4">
        <v>3926.3207701737829</v>
      </c>
      <c r="E233" s="4">
        <v>4822.4901115769298</v>
      </c>
      <c r="F233" s="4">
        <v>260167.46977504285</v>
      </c>
      <c r="G233" s="4">
        <v>260761.737162092</v>
      </c>
      <c r="H233" s="1"/>
    </row>
    <row r="234" spans="1:8" x14ac:dyDescent="0.45">
      <c r="A234">
        <v>1966.1666666666501</v>
      </c>
      <c r="B234" s="1">
        <v>1.2800000000000002</v>
      </c>
      <c r="C234" s="1">
        <v>1.1299999999999999</v>
      </c>
      <c r="D234" s="4">
        <v>4725.8058000204301</v>
      </c>
      <c r="E234" s="4">
        <v>4655.5314364565502</v>
      </c>
      <c r="F234" s="4">
        <v>262545</v>
      </c>
      <c r="G234" s="4">
        <v>262905.86378514202</v>
      </c>
      <c r="H234" s="1"/>
    </row>
    <row r="235" spans="1:8" x14ac:dyDescent="0.45">
      <c r="A235">
        <v>1966.2499999999834</v>
      </c>
      <c r="B235" s="1">
        <v>1.5</v>
      </c>
      <c r="C235" s="1">
        <v>1.4744121231144325</v>
      </c>
      <c r="D235" s="4">
        <v>4563.5286302340173</v>
      </c>
      <c r="E235" s="4">
        <v>4608.7975640735503</v>
      </c>
      <c r="F235" s="4">
        <v>264440.09809781396</v>
      </c>
      <c r="G235" s="4">
        <v>264752.26598803903</v>
      </c>
      <c r="H235" s="1"/>
    </row>
    <row r="236" spans="1:8" x14ac:dyDescent="0.45">
      <c r="A236">
        <v>1966.3333333333167</v>
      </c>
      <c r="B236" s="1">
        <v>1.5199999999999996</v>
      </c>
      <c r="C236" s="1">
        <v>1.54</v>
      </c>
      <c r="D236" s="4">
        <v>4290.6695702108527</v>
      </c>
      <c r="E236" s="4">
        <v>4086.7201228650201</v>
      </c>
      <c r="F236" s="4">
        <v>265999.53499699687</v>
      </c>
      <c r="G236" s="4">
        <v>266202.08563783602</v>
      </c>
      <c r="H236" s="1"/>
    </row>
    <row r="237" spans="1:8" x14ac:dyDescent="0.45">
      <c r="A237">
        <v>1966.4166666666499</v>
      </c>
      <c r="B237" s="1">
        <v>1.5900000000000007</v>
      </c>
      <c r="C237" s="1">
        <v>1.6400000000000006</v>
      </c>
      <c r="D237" s="4">
        <v>4289.9062284626143</v>
      </c>
      <c r="E237" s="4">
        <v>3656.88491385819</v>
      </c>
      <c r="F237" s="4">
        <v>267307</v>
      </c>
      <c r="G237" s="4">
        <v>267513.59886412497</v>
      </c>
      <c r="H237" s="1"/>
    </row>
    <row r="238" spans="1:8" x14ac:dyDescent="0.45">
      <c r="A238">
        <v>1966.4999999999832</v>
      </c>
      <c r="B238" s="1">
        <v>1.4300000000000006</v>
      </c>
      <c r="C238" s="1">
        <v>1.4900000000000002</v>
      </c>
      <c r="D238" s="4">
        <v>3421.7130061868079</v>
      </c>
      <c r="E238" s="4">
        <v>3327.2353554927199</v>
      </c>
      <c r="F238" s="4">
        <v>268139.95119359327</v>
      </c>
      <c r="G238" s="4">
        <v>268302.29075636499</v>
      </c>
      <c r="H238" s="1"/>
    </row>
    <row r="239" spans="1:8" x14ac:dyDescent="0.45">
      <c r="A239">
        <v>1966.5833333333164</v>
      </c>
      <c r="B239" s="1">
        <v>1.33</v>
      </c>
      <c r="C239" s="1">
        <v>1.3600000000000003</v>
      </c>
      <c r="D239" s="4">
        <v>3604.0817317506162</v>
      </c>
      <c r="E239" s="4">
        <v>3163.5631053474199</v>
      </c>
      <c r="F239" s="4">
        <v>269360.54410979268</v>
      </c>
      <c r="G239" s="4">
        <v>269092.01183268102</v>
      </c>
      <c r="H239" s="1"/>
    </row>
    <row r="240" spans="1:8" x14ac:dyDescent="0.45">
      <c r="A240">
        <v>1966.6666666666497</v>
      </c>
      <c r="B240" s="1">
        <v>1.4700000000000006</v>
      </c>
      <c r="C240" s="1">
        <v>1.4500000000000002</v>
      </c>
      <c r="D240" s="4">
        <v>3181.8527175893591</v>
      </c>
      <c r="E240" s="4">
        <v>3037.43554368489</v>
      </c>
      <c r="F240" s="4">
        <v>270980</v>
      </c>
      <c r="G240" s="4">
        <v>270680.23514572601</v>
      </c>
      <c r="H240" s="1"/>
    </row>
    <row r="241" spans="1:8" x14ac:dyDescent="0.45">
      <c r="A241">
        <v>1966.7499999999829</v>
      </c>
      <c r="B241" s="1">
        <v>1.6900000000000004</v>
      </c>
      <c r="C241" s="1">
        <v>1.7470509982185742</v>
      </c>
      <c r="D241" s="4">
        <v>2794.8099645047387</v>
      </c>
      <c r="E241" s="4">
        <v>2796.7309092046999</v>
      </c>
      <c r="F241" s="4">
        <v>271767.5283905688</v>
      </c>
      <c r="G241" s="4">
        <v>271331.267740243</v>
      </c>
      <c r="H241" s="1"/>
    </row>
    <row r="242" spans="1:8" x14ac:dyDescent="0.45">
      <c r="A242">
        <v>1966.8333333333162</v>
      </c>
      <c r="B242" s="1">
        <v>1.54</v>
      </c>
      <c r="C242" s="1">
        <v>1.6499999999999995</v>
      </c>
      <c r="D242" s="4">
        <v>2553.5246346365166</v>
      </c>
      <c r="E242" s="4">
        <v>2724.93131535767</v>
      </c>
      <c r="F242" s="4">
        <v>272484.70569584233</v>
      </c>
      <c r="G242" s="4">
        <v>272300.23832266801</v>
      </c>
      <c r="H242" s="1"/>
    </row>
    <row r="243" spans="1:8" x14ac:dyDescent="0.45">
      <c r="A243">
        <v>1966.9166666666495</v>
      </c>
      <c r="B243" s="1">
        <v>1.8100000000000005</v>
      </c>
      <c r="C243" s="1">
        <v>1.9299999999999997</v>
      </c>
      <c r="D243" s="4">
        <v>2684.9046552288014</v>
      </c>
      <c r="E243" s="4">
        <v>2736.24820243156</v>
      </c>
      <c r="F243" s="4">
        <v>274017</v>
      </c>
      <c r="G243" s="4">
        <v>273354.194649385</v>
      </c>
      <c r="H243" s="1">
        <v>0.25109170305676853</v>
      </c>
    </row>
    <row r="244" spans="1:8" x14ac:dyDescent="0.45">
      <c r="A244">
        <v>1966.9999999999827</v>
      </c>
      <c r="B244" s="1">
        <v>2.0199999999999996</v>
      </c>
      <c r="C244" s="1">
        <v>2.04</v>
      </c>
      <c r="D244" s="4">
        <v>2308.809365882028</v>
      </c>
      <c r="E244" s="4">
        <v>2793.1930617961102</v>
      </c>
      <c r="F244" s="4">
        <v>274558.72827783943</v>
      </c>
      <c r="G244" s="4">
        <v>274469.12724091503</v>
      </c>
      <c r="H244" s="1">
        <v>0.26493506493506491</v>
      </c>
    </row>
    <row r="245" spans="1:8" x14ac:dyDescent="0.45">
      <c r="A245">
        <v>1967.083333333316</v>
      </c>
      <c r="B245" s="1">
        <v>1.87</v>
      </c>
      <c r="C245" s="1">
        <v>1.83</v>
      </c>
      <c r="D245" s="4">
        <v>2517.6280565296624</v>
      </c>
      <c r="E245" s="4">
        <v>3098.8255685627701</v>
      </c>
      <c r="F245" s="4">
        <v>275207.60724307393</v>
      </c>
      <c r="G245" s="4">
        <v>275740.92517805798</v>
      </c>
      <c r="H245" s="1">
        <v>0.25403659849300325</v>
      </c>
    </row>
    <row r="246" spans="1:8" x14ac:dyDescent="0.45">
      <c r="A246">
        <v>1967.1666666666492</v>
      </c>
      <c r="B246" s="1">
        <v>1.9100000000000001</v>
      </c>
      <c r="C246" s="1">
        <v>1.8099999999999996</v>
      </c>
      <c r="D246" s="4">
        <v>3256.8138612316861</v>
      </c>
      <c r="E246" s="4">
        <v>3221.19324879131</v>
      </c>
      <c r="F246" s="4">
        <v>276189</v>
      </c>
      <c r="G246" s="4">
        <v>276619.47760039102</v>
      </c>
      <c r="H246" s="1">
        <v>0.27445034116755118</v>
      </c>
    </row>
    <row r="247" spans="1:8" x14ac:dyDescent="0.45">
      <c r="A247">
        <v>1967.2499999999825</v>
      </c>
      <c r="B247" s="1">
        <v>1.8100000000000005</v>
      </c>
      <c r="C247" s="1">
        <v>1.7000000000000002</v>
      </c>
      <c r="D247" s="4">
        <v>3176.1682588657209</v>
      </c>
      <c r="E247" s="4">
        <v>3301.0077684828102</v>
      </c>
      <c r="F247" s="4">
        <v>277171.96692824923</v>
      </c>
      <c r="G247" s="4">
        <v>277566.55730707099</v>
      </c>
      <c r="H247" s="1">
        <v>0.25019069412662093</v>
      </c>
    </row>
    <row r="248" spans="1:8" x14ac:dyDescent="0.45">
      <c r="A248">
        <v>1967.3333333333157</v>
      </c>
      <c r="B248" s="1">
        <v>1.6000000000000005</v>
      </c>
      <c r="C248" s="1">
        <v>1.5900000000000007</v>
      </c>
      <c r="D248" s="4">
        <v>3818.4872872371911</v>
      </c>
      <c r="E248" s="4">
        <v>3543.2055263594302</v>
      </c>
      <c r="F248" s="4">
        <v>278574.46864880121</v>
      </c>
      <c r="G248" s="4">
        <v>278855.795579281</v>
      </c>
      <c r="H248" s="1">
        <v>0.24352941176470588</v>
      </c>
    </row>
    <row r="249" spans="1:8" x14ac:dyDescent="0.45">
      <c r="A249">
        <v>1967.416666666649</v>
      </c>
      <c r="B249" s="1">
        <v>1.4800000000000004</v>
      </c>
      <c r="C249" s="1">
        <v>1.4900000000000002</v>
      </c>
      <c r="D249" s="4">
        <v>4609.6538621587806</v>
      </c>
      <c r="E249" s="4">
        <v>3882.6940518083002</v>
      </c>
      <c r="F249" s="4">
        <v>279877</v>
      </c>
      <c r="G249" s="4">
        <v>280084.08298936498</v>
      </c>
      <c r="H249" s="1">
        <v>0.22916666666666666</v>
      </c>
    </row>
    <row r="250" spans="1:8" x14ac:dyDescent="0.45">
      <c r="A250">
        <v>1967.4999999999823</v>
      </c>
      <c r="B250" s="1">
        <v>1.3399999999999999</v>
      </c>
      <c r="C250" s="1">
        <v>1.37</v>
      </c>
      <c r="D250" s="4">
        <v>4093.8011590066371</v>
      </c>
      <c r="E250" s="4">
        <v>4004.6698498138198</v>
      </c>
      <c r="F250" s="4">
        <v>281332.68459899304</v>
      </c>
      <c r="G250" s="4">
        <v>281528.11106917501</v>
      </c>
      <c r="H250" s="1">
        <v>0.21794166208035223</v>
      </c>
    </row>
    <row r="251" spans="1:8" x14ac:dyDescent="0.45">
      <c r="A251">
        <v>1967.5833333333155</v>
      </c>
      <c r="B251" s="1">
        <v>1.2699999999999996</v>
      </c>
      <c r="C251" s="1">
        <v>1.3199999999999994</v>
      </c>
      <c r="D251" s="4">
        <v>4836.3020979300927</v>
      </c>
      <c r="E251" s="4">
        <v>4217.2317418264302</v>
      </c>
      <c r="F251" s="4">
        <v>283531.52337964979</v>
      </c>
      <c r="G251" s="4">
        <v>283289.82318354998</v>
      </c>
      <c r="H251" s="1">
        <v>0.2140560404225999</v>
      </c>
    </row>
    <row r="252" spans="1:8" x14ac:dyDescent="0.45">
      <c r="A252">
        <v>1967.6666666666488</v>
      </c>
      <c r="B252" s="1">
        <v>1.25</v>
      </c>
      <c r="C252" s="1">
        <v>1.33</v>
      </c>
      <c r="D252" s="4">
        <v>4398.3269666625183</v>
      </c>
      <c r="E252" s="4">
        <v>4292.7420893498902</v>
      </c>
      <c r="F252" s="4">
        <v>285295</v>
      </c>
      <c r="G252" s="4">
        <v>284947.18458717398</v>
      </c>
      <c r="H252" s="1">
        <v>0.21391484942886813</v>
      </c>
    </row>
    <row r="253" spans="1:8" x14ac:dyDescent="0.45">
      <c r="A253">
        <v>1967.749999999982</v>
      </c>
      <c r="B253" s="1">
        <v>1.0699999999999994</v>
      </c>
      <c r="C253" s="1">
        <v>1.17</v>
      </c>
      <c r="D253" s="4">
        <v>4383.7001146954281</v>
      </c>
      <c r="E253" s="4">
        <v>4281.1539151755296</v>
      </c>
      <c r="F253" s="4">
        <v>287126.47529950575</v>
      </c>
      <c r="G253" s="4">
        <v>286644.23237892502</v>
      </c>
      <c r="H253" s="1">
        <v>0.22373949579831934</v>
      </c>
    </row>
    <row r="254" spans="1:8" x14ac:dyDescent="0.45">
      <c r="A254">
        <v>1967.8333333333153</v>
      </c>
      <c r="B254" s="1">
        <v>0.90000000000000036</v>
      </c>
      <c r="C254" s="1">
        <v>1.0199999999999996</v>
      </c>
      <c r="D254" s="4">
        <v>4133.6487430324751</v>
      </c>
      <c r="E254" s="4">
        <v>4403.4756635753001</v>
      </c>
      <c r="F254" s="4">
        <v>288792.48448669194</v>
      </c>
      <c r="G254" s="4">
        <v>288529.86346028402</v>
      </c>
      <c r="H254" s="1">
        <v>0.21906923950056753</v>
      </c>
    </row>
    <row r="255" spans="1:8" x14ac:dyDescent="0.45">
      <c r="A255">
        <v>1967.9166666666486</v>
      </c>
      <c r="B255" s="1">
        <v>1</v>
      </c>
      <c r="C255" s="1">
        <v>1.1099999999999994</v>
      </c>
      <c r="D255" s="4">
        <v>4125.8140317807165</v>
      </c>
      <c r="E255" s="4">
        <v>4317.6083566880898</v>
      </c>
      <c r="F255" s="4">
        <v>290789</v>
      </c>
      <c r="G255" s="4">
        <v>290051.07319704501</v>
      </c>
      <c r="H255" s="1">
        <v>0.2335851249273678</v>
      </c>
    </row>
    <row r="256" spans="1:8" x14ac:dyDescent="0.45">
      <c r="A256">
        <v>1967.9999999999818</v>
      </c>
      <c r="B256" s="1">
        <v>1.2199999999999998</v>
      </c>
      <c r="C256" s="1">
        <v>1.2799999999999994</v>
      </c>
      <c r="D256" s="4">
        <v>3497.8387893832278</v>
      </c>
      <c r="E256" s="4">
        <v>4145.3499708413901</v>
      </c>
      <c r="F256" s="4">
        <v>291927.68900943262</v>
      </c>
      <c r="G256" s="4">
        <v>291771.39797044301</v>
      </c>
      <c r="H256" s="1">
        <v>0.23512123438648053</v>
      </c>
    </row>
    <row r="257" spans="1:8" x14ac:dyDescent="0.45">
      <c r="A257">
        <v>1968.0833333333151</v>
      </c>
      <c r="B257" s="1">
        <v>1.1900000000000004</v>
      </c>
      <c r="C257" s="1">
        <v>1.2200000000000006</v>
      </c>
      <c r="D257" s="4">
        <v>3515.6003041165277</v>
      </c>
      <c r="E257" s="4">
        <v>4177.2698934130804</v>
      </c>
      <c r="F257" s="4">
        <v>293108.04405015078</v>
      </c>
      <c r="G257" s="4">
        <v>293605.017458883</v>
      </c>
      <c r="H257" s="1">
        <v>0.21598877980364656</v>
      </c>
    </row>
    <row r="258" spans="1:8" x14ac:dyDescent="0.45">
      <c r="A258">
        <v>1968.1666666666483</v>
      </c>
      <c r="B258" s="1">
        <v>1.0599999999999996</v>
      </c>
      <c r="C258" s="1">
        <v>1.0899999999999999</v>
      </c>
      <c r="D258" s="4">
        <v>3986.5831470387193</v>
      </c>
      <c r="E258" s="4">
        <v>4191.7127894722498</v>
      </c>
      <c r="F258" s="4">
        <v>294855</v>
      </c>
      <c r="G258" s="4">
        <v>295403.36219286697</v>
      </c>
      <c r="H258" s="1">
        <v>0.20219526285384171</v>
      </c>
    </row>
    <row r="259" spans="1:8" x14ac:dyDescent="0.45">
      <c r="A259">
        <v>1968.2499999999816</v>
      </c>
      <c r="B259" s="1">
        <v>1.2600000000000007</v>
      </c>
      <c r="C259" s="1">
        <v>1.3000000000000007</v>
      </c>
      <c r="D259" s="4">
        <v>4249.4269033381643</v>
      </c>
      <c r="E259" s="4">
        <v>4210.9448795308199</v>
      </c>
      <c r="F259" s="4">
        <v>296655.63797199971</v>
      </c>
      <c r="G259" s="4">
        <v>297192.194650141</v>
      </c>
      <c r="H259" s="1">
        <v>0.17582417582417584</v>
      </c>
    </row>
    <row r="260" spans="1:8" x14ac:dyDescent="0.45">
      <c r="A260">
        <v>1968.3333333333148</v>
      </c>
      <c r="B260" s="1">
        <v>1.2800000000000002</v>
      </c>
      <c r="C260" s="1">
        <v>1.6344616288321658</v>
      </c>
      <c r="D260" s="4">
        <v>4548.4659471223331</v>
      </c>
      <c r="E260" s="4">
        <v>4233.0439437551504</v>
      </c>
      <c r="F260" s="4">
        <v>298617.8668032912</v>
      </c>
      <c r="G260" s="4">
        <v>299030.67002086801</v>
      </c>
      <c r="H260" s="1">
        <v>0.16960784313725491</v>
      </c>
    </row>
    <row r="261" spans="1:8" x14ac:dyDescent="0.45">
      <c r="A261">
        <v>1968.4166666666481</v>
      </c>
      <c r="B261" s="1">
        <v>1.5300000000000002</v>
      </c>
      <c r="C261" s="1">
        <v>1.7999999999999998</v>
      </c>
      <c r="D261" s="4">
        <v>4435.1630505089779</v>
      </c>
      <c r="E261" s="4">
        <v>3879.7354799643699</v>
      </c>
      <c r="F261" s="4">
        <v>299917</v>
      </c>
      <c r="G261" s="4">
        <v>300152.21075713198</v>
      </c>
      <c r="H261" s="1">
        <v>0.1478396668401874</v>
      </c>
    </row>
    <row r="262" spans="1:8" x14ac:dyDescent="0.45">
      <c r="A262">
        <v>1968.4999999999814</v>
      </c>
      <c r="B262" s="1">
        <v>1.7999999999999998</v>
      </c>
      <c r="C262" s="1">
        <v>1.92</v>
      </c>
      <c r="D262" s="4">
        <v>4204.0503887058485</v>
      </c>
      <c r="E262" s="4">
        <v>3907.9932487954002</v>
      </c>
      <c r="F262" s="4">
        <v>301479.01647008851</v>
      </c>
      <c r="G262" s="4">
        <v>301669.361219891</v>
      </c>
      <c r="H262" s="1">
        <v>0.12985571587125416</v>
      </c>
    </row>
    <row r="263" spans="1:8" x14ac:dyDescent="0.45">
      <c r="A263">
        <v>1968.5833333333146</v>
      </c>
      <c r="B263" s="1">
        <v>1.88</v>
      </c>
      <c r="C263" s="1">
        <v>1.9299999999999997</v>
      </c>
      <c r="D263" s="4">
        <v>4476.2643372827424</v>
      </c>
      <c r="E263" s="4">
        <v>3964.2250315236502</v>
      </c>
      <c r="F263" s="4">
        <v>303394.89827045967</v>
      </c>
      <c r="G263" s="4">
        <v>303101.66506044799</v>
      </c>
      <c r="H263" s="1">
        <v>0.13243662700465597</v>
      </c>
    </row>
    <row r="264" spans="1:8" x14ac:dyDescent="0.45">
      <c r="A264">
        <v>1968.6666666666479</v>
      </c>
      <c r="B264" s="1">
        <v>1.8399999999999999</v>
      </c>
      <c r="C264" s="1">
        <v>1.8200000000000003</v>
      </c>
      <c r="D264" s="4">
        <v>4162.8787396287371</v>
      </c>
      <c r="E264" s="4">
        <v>4060.36540752888</v>
      </c>
      <c r="F264" s="4">
        <v>305324</v>
      </c>
      <c r="G264" s="4">
        <v>304902.70367357199</v>
      </c>
      <c r="H264" s="1">
        <v>0.14237668161434977</v>
      </c>
    </row>
    <row r="265" spans="1:8" x14ac:dyDescent="0.45">
      <c r="A265">
        <v>1968.7499999999811</v>
      </c>
      <c r="B265" s="1">
        <v>1.67</v>
      </c>
      <c r="C265" s="1">
        <v>1.71</v>
      </c>
      <c r="D265" s="4">
        <v>4394.6958521402412</v>
      </c>
      <c r="E265" s="4">
        <v>4173.7696178406304</v>
      </c>
      <c r="F265" s="4">
        <v>307316.76268694917</v>
      </c>
      <c r="G265" s="4">
        <v>306738.38921201002</v>
      </c>
      <c r="H265" s="1">
        <v>0.16304923239809424</v>
      </c>
    </row>
    <row r="266" spans="1:8" x14ac:dyDescent="0.45">
      <c r="A266">
        <v>1968.8333333333144</v>
      </c>
      <c r="B266" s="1">
        <v>1.5999999999999996</v>
      </c>
      <c r="C266" s="1">
        <v>1.6600000000000001</v>
      </c>
      <c r="D266" s="4">
        <v>3948.4270038359728</v>
      </c>
      <c r="E266" s="4">
        <v>4319.2212664631797</v>
      </c>
      <c r="F266" s="4">
        <v>308940.0545156087</v>
      </c>
      <c r="G266" s="4">
        <v>308584.47268995002</v>
      </c>
      <c r="H266" s="1">
        <v>0.17235188509874327</v>
      </c>
    </row>
    <row r="267" spans="1:8" x14ac:dyDescent="0.45">
      <c r="A267">
        <v>1968.9166666666476</v>
      </c>
      <c r="B267" s="1">
        <v>1.37</v>
      </c>
      <c r="C267" s="1">
        <v>1.4699999999999998</v>
      </c>
      <c r="D267" s="4">
        <v>4262.8886995089642</v>
      </c>
      <c r="E267" s="4">
        <v>4346.0832430349401</v>
      </c>
      <c r="F267" s="4">
        <v>311185</v>
      </c>
      <c r="G267" s="4">
        <v>310362.71500152198</v>
      </c>
      <c r="H267" s="1">
        <v>0.18281335522714834</v>
      </c>
    </row>
    <row r="268" spans="1:8" x14ac:dyDescent="0.45">
      <c r="A268">
        <v>1968.9999999999809</v>
      </c>
      <c r="B268" s="1">
        <v>1.5099999999999998</v>
      </c>
      <c r="C268" s="1">
        <v>1.5226620347917681</v>
      </c>
      <c r="D268" s="4">
        <v>3787.3905398064421</v>
      </c>
      <c r="E268" s="4">
        <v>4514.83527066442</v>
      </c>
      <c r="F268" s="4">
        <v>312501.51712618873</v>
      </c>
      <c r="G268" s="4">
        <v>312313.14099980699</v>
      </c>
      <c r="H268" s="1">
        <v>9.3592964824120606E-2</v>
      </c>
    </row>
    <row r="269" spans="1:8" x14ac:dyDescent="0.45">
      <c r="A269">
        <v>1969.0833333333142</v>
      </c>
      <c r="B269" s="1">
        <v>1.4099999999999993</v>
      </c>
      <c r="C269" s="1">
        <v>1.7999999999999998</v>
      </c>
      <c r="D269" s="4">
        <v>3685.3533651638795</v>
      </c>
      <c r="E269" s="4">
        <v>4636.61404361109</v>
      </c>
      <c r="F269" s="4">
        <v>313493.46084927896</v>
      </c>
      <c r="G269" s="4">
        <v>314023.14170044003</v>
      </c>
      <c r="H269" s="1">
        <v>8.3491461100569264E-2</v>
      </c>
    </row>
    <row r="270" spans="1:8" x14ac:dyDescent="0.45">
      <c r="A270">
        <v>1969.1666666666474</v>
      </c>
      <c r="B270" s="1">
        <v>1.3500000000000005</v>
      </c>
      <c r="C270" s="1">
        <v>1.7500000000000009</v>
      </c>
      <c r="D270" s="4">
        <v>4143.0937066186661</v>
      </c>
      <c r="E270" s="4">
        <v>4394.1344331346299</v>
      </c>
      <c r="F270" s="4">
        <v>314053</v>
      </c>
      <c r="G270" s="4">
        <v>314751.79245825601</v>
      </c>
      <c r="H270" s="1">
        <v>7.9594017094017089E-2</v>
      </c>
    </row>
    <row r="271" spans="1:8" x14ac:dyDescent="0.45">
      <c r="A271">
        <v>1969.2499999999807</v>
      </c>
      <c r="B271" s="1">
        <v>1.58</v>
      </c>
      <c r="C271" s="1">
        <v>1.8900000000000006</v>
      </c>
      <c r="D271" s="4">
        <v>4431.6305073635585</v>
      </c>
      <c r="E271" s="4">
        <v>4410.8696895533103</v>
      </c>
      <c r="F271" s="4">
        <v>315646.42906637344</v>
      </c>
      <c r="G271" s="4">
        <v>316337.92696987698</v>
      </c>
      <c r="H271" s="1">
        <v>7.473481195756991E-2</v>
      </c>
    </row>
    <row r="272" spans="1:8" x14ac:dyDescent="0.45">
      <c r="A272">
        <v>1969.3333333333139</v>
      </c>
      <c r="B272" s="1">
        <v>1.4299999999999997</v>
      </c>
      <c r="C272" s="1">
        <v>1.7400000000000002</v>
      </c>
      <c r="D272" s="4">
        <v>4542.267841701424</v>
      </c>
      <c r="E272" s="4">
        <v>4350.0837682336796</v>
      </c>
      <c r="F272" s="4">
        <v>317428.23989662429</v>
      </c>
      <c r="G272" s="4">
        <v>317990.35480558098</v>
      </c>
      <c r="H272" s="1">
        <v>6.8467629250116444E-2</v>
      </c>
    </row>
    <row r="273" spans="1:8" x14ac:dyDescent="0.45">
      <c r="A273">
        <v>1969.4166666666472</v>
      </c>
      <c r="B273" s="1">
        <v>1.4299999999999997</v>
      </c>
      <c r="C273" s="1">
        <v>1.7799999999999994</v>
      </c>
      <c r="D273" s="4">
        <v>5111.2393966679274</v>
      </c>
      <c r="E273" s="4">
        <v>4296.61608055939</v>
      </c>
      <c r="F273" s="4">
        <v>320090</v>
      </c>
      <c r="G273" s="4">
        <v>320343.99786006002</v>
      </c>
      <c r="H273" s="1">
        <v>5.7119205298013245E-2</v>
      </c>
    </row>
    <row r="274" spans="1:8" x14ac:dyDescent="0.45">
      <c r="A274">
        <v>1969.4999999999804</v>
      </c>
      <c r="B274" s="1">
        <v>1.38</v>
      </c>
      <c r="C274" s="1">
        <v>1.6399999999999997</v>
      </c>
      <c r="D274" s="4">
        <v>4430.7958949929198</v>
      </c>
      <c r="E274" s="4">
        <v>4102.5719229358501</v>
      </c>
      <c r="F274" s="4">
        <v>321957.35127921967</v>
      </c>
      <c r="G274" s="4">
        <v>322105.47741278302</v>
      </c>
      <c r="H274" s="1">
        <v>5.1113360323886636E-2</v>
      </c>
    </row>
    <row r="275" spans="1:8" x14ac:dyDescent="0.45">
      <c r="A275">
        <v>1969.5833333333137</v>
      </c>
      <c r="B275" s="1">
        <v>1.5099999999999989</v>
      </c>
      <c r="C275" s="1">
        <v>1.669999999999999</v>
      </c>
      <c r="D275" s="4">
        <v>4429.1067870834631</v>
      </c>
      <c r="E275" s="4">
        <v>3981.9825364815902</v>
      </c>
      <c r="F275" s="4">
        <v>323942.28141666751</v>
      </c>
      <c r="G275" s="4">
        <v>323523.987004656</v>
      </c>
      <c r="H275" s="1">
        <v>5.364583333333333E-2</v>
      </c>
    </row>
    <row r="276" spans="1:8" x14ac:dyDescent="0.45">
      <c r="A276">
        <v>1969.666666666647</v>
      </c>
      <c r="B276" s="1">
        <v>1.0899999999999999</v>
      </c>
      <c r="C276" s="1">
        <v>1.2400000000000002</v>
      </c>
      <c r="D276" s="4">
        <v>4048.823368417372</v>
      </c>
      <c r="E276" s="4">
        <v>3842.7790456221401</v>
      </c>
      <c r="F276" s="4">
        <v>326024</v>
      </c>
      <c r="G276" s="4">
        <v>325485.77957167698</v>
      </c>
      <c r="H276" s="1">
        <v>6.0115606936416183E-2</v>
      </c>
    </row>
    <row r="277" spans="1:8" x14ac:dyDescent="0.45">
      <c r="A277">
        <v>1969.7499999999802</v>
      </c>
      <c r="B277" s="1">
        <v>1.2000000000000011</v>
      </c>
      <c r="C277" s="1">
        <v>1.3800000000000008</v>
      </c>
      <c r="D277" s="4">
        <v>4062.6397794040527</v>
      </c>
      <c r="E277" s="4">
        <v>3850.75192118105</v>
      </c>
      <c r="F277" s="4">
        <v>327960.52623378538</v>
      </c>
      <c r="G277" s="4">
        <v>327270.49531513598</v>
      </c>
      <c r="H277" s="1">
        <v>6.5921130076515594E-2</v>
      </c>
    </row>
    <row r="278" spans="1:8" x14ac:dyDescent="0.45">
      <c r="A278">
        <v>1969.8333333333135</v>
      </c>
      <c r="B278" s="1">
        <v>1.21</v>
      </c>
      <c r="C278" s="1">
        <v>1.3400000000000007</v>
      </c>
      <c r="D278" s="4">
        <v>3316.6080477894502</v>
      </c>
      <c r="E278" s="4">
        <v>3741.7343965401501</v>
      </c>
      <c r="F278" s="4">
        <v>329349.81587383535</v>
      </c>
      <c r="G278" s="4">
        <v>328922.53067977598</v>
      </c>
      <c r="H278" s="1">
        <v>7.0623591284748308E-2</v>
      </c>
    </row>
    <row r="279" spans="1:8" x14ac:dyDescent="0.45">
      <c r="A279">
        <v>1969.9166666666467</v>
      </c>
      <c r="B279" s="1">
        <v>0.69999999999999929</v>
      </c>
      <c r="C279" s="1">
        <v>0.96999999999999886</v>
      </c>
      <c r="D279" s="4">
        <v>3647.3219823871718</v>
      </c>
      <c r="E279" s="4">
        <v>3629.51185417024</v>
      </c>
      <c r="F279" s="4">
        <v>331865</v>
      </c>
      <c r="G279" s="4">
        <v>330974.35998868098</v>
      </c>
      <c r="H279" s="1">
        <v>8.3499005964214709E-2</v>
      </c>
    </row>
    <row r="280" spans="1:8" x14ac:dyDescent="0.45">
      <c r="A280">
        <v>1969.99999999998</v>
      </c>
      <c r="B280" s="1">
        <v>0.76000000000000068</v>
      </c>
      <c r="C280" s="1">
        <v>1.5738877534172433</v>
      </c>
      <c r="D280" s="4">
        <v>2803</v>
      </c>
      <c r="E280" s="4">
        <v>3450.0770300220702</v>
      </c>
      <c r="F280" s="4">
        <v>332877.76226453763</v>
      </c>
      <c r="G280" s="4">
        <v>332697.01018023898</v>
      </c>
      <c r="H280" s="1">
        <v>8.0751173708920182E-2</v>
      </c>
    </row>
    <row r="281" spans="1:8" x14ac:dyDescent="0.45">
      <c r="A281">
        <v>1970.0833333333132</v>
      </c>
      <c r="B281" s="1">
        <v>1.3100000000000005</v>
      </c>
      <c r="C281" s="1">
        <v>2.0499999999999989</v>
      </c>
      <c r="D281" s="4">
        <v>2567</v>
      </c>
      <c r="E281" s="4">
        <v>3282.2810103258798</v>
      </c>
      <c r="F281" s="4">
        <v>333592.81006347312</v>
      </c>
      <c r="G281" s="4">
        <v>334229.403910928</v>
      </c>
      <c r="H281" s="1">
        <v>8.3413231064237772E-2</v>
      </c>
    </row>
    <row r="282" spans="1:8" x14ac:dyDescent="0.45">
      <c r="A282">
        <v>1970.1666666666465</v>
      </c>
      <c r="B282" s="1">
        <v>1.4800000000000004</v>
      </c>
      <c r="C282" s="1">
        <v>2.129999999999999</v>
      </c>
      <c r="D282" s="4">
        <v>2944</v>
      </c>
      <c r="E282" s="4">
        <v>3068.5714847019699</v>
      </c>
      <c r="F282" s="4">
        <v>334438</v>
      </c>
      <c r="G282" s="4">
        <v>335309.29263630498</v>
      </c>
      <c r="H282" s="1">
        <v>7.4425969912905773E-2</v>
      </c>
    </row>
    <row r="283" spans="1:8" x14ac:dyDescent="0.45">
      <c r="A283">
        <v>1970.2499999999798</v>
      </c>
      <c r="B283" s="1">
        <v>1.160000000000001</v>
      </c>
      <c r="C283" s="1">
        <v>1.71</v>
      </c>
      <c r="D283" s="4">
        <v>3268</v>
      </c>
      <c r="E283" s="4">
        <v>3260.0187545889398</v>
      </c>
      <c r="F283" s="4">
        <v>335747</v>
      </c>
      <c r="G283" s="4">
        <v>336594.11460405</v>
      </c>
      <c r="H283" s="1">
        <v>8.5653104925053528E-2</v>
      </c>
    </row>
    <row r="284" spans="1:8" x14ac:dyDescent="0.45">
      <c r="A284">
        <v>1970.333333333313</v>
      </c>
      <c r="B284" s="1">
        <v>0.64000000000000057</v>
      </c>
      <c r="C284" s="1">
        <v>1.1999999999999993</v>
      </c>
      <c r="D284" s="4">
        <v>3565</v>
      </c>
      <c r="E284" s="4">
        <v>3512.4835230561098</v>
      </c>
      <c r="F284" s="4">
        <v>337307.66666666669</v>
      </c>
      <c r="G284" s="4">
        <v>338023.86661923601</v>
      </c>
      <c r="H284" s="1">
        <v>7.6292559899117277E-2</v>
      </c>
    </row>
    <row r="285" spans="1:8" x14ac:dyDescent="0.45">
      <c r="A285">
        <v>1970.4166666666463</v>
      </c>
      <c r="B285" s="1">
        <v>0.71000000000000085</v>
      </c>
      <c r="C285" s="1">
        <v>1.3200000000000003</v>
      </c>
      <c r="D285" s="4">
        <v>4298</v>
      </c>
      <c r="E285" s="4">
        <v>3472.6456516676899</v>
      </c>
      <c r="F285" s="4">
        <v>339420</v>
      </c>
      <c r="G285" s="4">
        <v>339660.88382548699</v>
      </c>
      <c r="H285" s="1">
        <v>7.861936720997123E-2</v>
      </c>
    </row>
    <row r="286" spans="1:8" x14ac:dyDescent="0.45">
      <c r="A286">
        <v>1970.4999999999795</v>
      </c>
      <c r="B286" s="1">
        <v>1.1399999999999997</v>
      </c>
      <c r="C286" s="1">
        <v>1.6499999999999995</v>
      </c>
      <c r="D286" s="4">
        <v>3931</v>
      </c>
      <c r="E286" s="4">
        <v>3599.68781442821</v>
      </c>
      <c r="F286" s="4">
        <v>341335.33333333331</v>
      </c>
      <c r="G286" s="4">
        <v>341392.748240388</v>
      </c>
      <c r="H286" s="1">
        <v>7.355769230769231E-2</v>
      </c>
    </row>
    <row r="287" spans="1:8" x14ac:dyDescent="0.45">
      <c r="A287">
        <v>1970.5833333333128</v>
      </c>
      <c r="B287" s="1">
        <v>1.0699999999999994</v>
      </c>
      <c r="C287" s="1">
        <v>1.54</v>
      </c>
      <c r="D287" s="4">
        <v>4296</v>
      </c>
      <c r="E287" s="4">
        <v>3818.9372416183601</v>
      </c>
      <c r="F287" s="4">
        <v>343649.66666666663</v>
      </c>
      <c r="G287" s="4">
        <v>343028.825936387</v>
      </c>
      <c r="H287" s="1">
        <v>6.7266698247276172E-2</v>
      </c>
    </row>
    <row r="288" spans="1:8" x14ac:dyDescent="0.45">
      <c r="A288">
        <v>1970.6666666666461</v>
      </c>
      <c r="B288" s="1">
        <v>1.1100000000000003</v>
      </c>
      <c r="C288" s="1">
        <v>1.62</v>
      </c>
      <c r="D288" s="4">
        <v>4213</v>
      </c>
      <c r="E288" s="4">
        <v>4005.97302115206</v>
      </c>
      <c r="F288" s="4">
        <v>346017</v>
      </c>
      <c r="G288" s="4">
        <v>345322.00169214298</v>
      </c>
      <c r="H288" s="1">
        <v>7.7910174152153983E-2</v>
      </c>
    </row>
    <row r="289" spans="1:8" x14ac:dyDescent="0.45">
      <c r="A289">
        <v>1970.7499999999793</v>
      </c>
      <c r="B289" s="1">
        <v>1.17</v>
      </c>
      <c r="C289" s="1">
        <v>1.6400000000000006</v>
      </c>
      <c r="D289" s="4">
        <v>4236</v>
      </c>
      <c r="E289" s="4">
        <v>4128.6387092252398</v>
      </c>
      <c r="F289" s="4">
        <v>348272.55555555556</v>
      </c>
      <c r="G289" s="4">
        <v>347485.78850693302</v>
      </c>
      <c r="H289" s="1">
        <v>8.6506817113305129E-2</v>
      </c>
    </row>
    <row r="290" spans="1:8" x14ac:dyDescent="0.45">
      <c r="A290">
        <v>1970.8333333333126</v>
      </c>
      <c r="B290" s="1">
        <v>1.6099999999999994</v>
      </c>
      <c r="C290" s="1">
        <v>2.0600000000000005</v>
      </c>
      <c r="D290" s="4">
        <v>3819</v>
      </c>
      <c r="E290" s="4">
        <v>4232.5320482871002</v>
      </c>
      <c r="F290" s="4">
        <v>350078.33333333331</v>
      </c>
      <c r="G290" s="4">
        <v>349627.27602366701</v>
      </c>
      <c r="H290" s="1">
        <v>8.5192697768762676E-2</v>
      </c>
    </row>
    <row r="291" spans="1:8" x14ac:dyDescent="0.45">
      <c r="A291">
        <v>1970.9166666666458</v>
      </c>
      <c r="B291" s="1">
        <v>1.910000000000001</v>
      </c>
      <c r="C291" s="1">
        <v>2.0100000000000007</v>
      </c>
      <c r="D291" s="4">
        <v>4435</v>
      </c>
      <c r="E291" s="4">
        <v>4430.7322052096997</v>
      </c>
      <c r="F291" s="4">
        <v>352369</v>
      </c>
      <c r="G291" s="4">
        <v>351446.78266309499</v>
      </c>
      <c r="H291" s="1">
        <v>0.10404858299595142</v>
      </c>
    </row>
    <row r="292" spans="1:8" x14ac:dyDescent="0.45">
      <c r="A292">
        <v>1970.9999999999791</v>
      </c>
      <c r="B292" s="1">
        <v>1.71</v>
      </c>
      <c r="C292" s="1">
        <v>1.6862746331005907</v>
      </c>
      <c r="D292" s="4">
        <v>3739</v>
      </c>
      <c r="E292" s="4">
        <v>4749.1375800653004</v>
      </c>
      <c r="F292" s="4">
        <v>354039.77777777775</v>
      </c>
      <c r="G292" s="4">
        <v>353919.283271252</v>
      </c>
      <c r="H292" s="1">
        <v>0.10317936412717456</v>
      </c>
    </row>
    <row r="293" spans="1:8" x14ac:dyDescent="0.45">
      <c r="A293">
        <v>1971.0833333333123</v>
      </c>
      <c r="B293" s="1">
        <v>1.6399999999999997</v>
      </c>
      <c r="C293" s="1">
        <v>1.3965997037555296</v>
      </c>
      <c r="D293" s="4">
        <v>3866</v>
      </c>
      <c r="E293" s="4">
        <v>5039.9439385303103</v>
      </c>
      <c r="F293" s="4">
        <v>355815.33333333331</v>
      </c>
      <c r="G293" s="4">
        <v>356631.19559850602</v>
      </c>
      <c r="H293" s="1">
        <v>0.11817700052994171</v>
      </c>
    </row>
    <row r="294" spans="1:8" x14ac:dyDescent="0.45">
      <c r="A294">
        <v>1971.1666666666456</v>
      </c>
      <c r="B294" s="1">
        <v>1.8999999999999995</v>
      </c>
      <c r="C294" s="1">
        <v>1.62</v>
      </c>
      <c r="D294" s="4">
        <v>5025</v>
      </c>
      <c r="E294" s="4">
        <v>5121.9689506328796</v>
      </c>
      <c r="F294" s="4">
        <v>358661</v>
      </c>
      <c r="G294" s="4">
        <v>359717.514684066</v>
      </c>
      <c r="H294" s="1">
        <v>0.12737030411449016</v>
      </c>
    </row>
    <row r="295" spans="1:8" x14ac:dyDescent="0.45">
      <c r="A295">
        <v>1971.2499999999789</v>
      </c>
      <c r="B295" s="1">
        <v>1.4799999999999995</v>
      </c>
      <c r="C295" s="1">
        <v>1.54</v>
      </c>
      <c r="D295" s="4">
        <v>5460</v>
      </c>
      <c r="E295" s="4">
        <v>5438.1659695111803</v>
      </c>
      <c r="F295" s="4">
        <v>361726.44444444444</v>
      </c>
      <c r="G295" s="4">
        <v>362710.78543170402</v>
      </c>
      <c r="H295" s="1">
        <v>0.12563131313131312</v>
      </c>
    </row>
    <row r="296" spans="1:8" x14ac:dyDescent="0.45">
      <c r="A296">
        <v>1971.3333333333121</v>
      </c>
      <c r="B296" s="1">
        <v>1.04</v>
      </c>
      <c r="C296" s="1">
        <v>1.3600000000000003</v>
      </c>
      <c r="D296" s="4">
        <v>5640</v>
      </c>
      <c r="E296" s="4">
        <v>5549.1132280068696</v>
      </c>
      <c r="F296" s="4">
        <v>364690</v>
      </c>
      <c r="G296" s="4">
        <v>365519.46858378698</v>
      </c>
      <c r="H296" s="1">
        <v>0.12710878417684701</v>
      </c>
    </row>
    <row r="297" spans="1:8" x14ac:dyDescent="0.45">
      <c r="A297">
        <v>1971.4166666666454</v>
      </c>
      <c r="B297" s="1">
        <v>1.0100000000000007</v>
      </c>
      <c r="C297" s="1">
        <v>1.37</v>
      </c>
      <c r="D297" s="4">
        <v>7372</v>
      </c>
      <c r="E297" s="4">
        <v>5894.1780956905404</v>
      </c>
      <c r="F297" s="4">
        <v>368258</v>
      </c>
      <c r="G297" s="4">
        <v>368466.90720637602</v>
      </c>
      <c r="H297" s="1">
        <v>0.11601953034178097</v>
      </c>
    </row>
    <row r="298" spans="1:8" x14ac:dyDescent="0.45">
      <c r="A298">
        <v>1971.4999999999786</v>
      </c>
      <c r="B298" s="1">
        <v>0.86999999999999922</v>
      </c>
      <c r="C298" s="1">
        <v>1.2399999999999993</v>
      </c>
      <c r="D298" s="4">
        <v>6793</v>
      </c>
      <c r="E298" s="4">
        <v>6298.76367726222</v>
      </c>
      <c r="F298" s="4">
        <v>371986.88888888888</v>
      </c>
      <c r="G298" s="4">
        <v>371935.18260064803</v>
      </c>
      <c r="H298" s="1">
        <v>0.10961214165261383</v>
      </c>
    </row>
    <row r="299" spans="1:8" x14ac:dyDescent="0.45">
      <c r="A299">
        <v>1971.5833333333119</v>
      </c>
      <c r="B299" s="1">
        <v>1.1200000000000001</v>
      </c>
      <c r="C299" s="1">
        <v>1.3399999999999999</v>
      </c>
      <c r="D299" s="4">
        <v>7150</v>
      </c>
      <c r="E299" s="4">
        <v>6136.7923645988103</v>
      </c>
      <c r="F299" s="4">
        <v>375967</v>
      </c>
      <c r="G299" s="4">
        <v>375107.61867346201</v>
      </c>
      <c r="H299" s="1">
        <v>9.5353928484553638E-2</v>
      </c>
    </row>
    <row r="300" spans="1:8" x14ac:dyDescent="0.45">
      <c r="A300">
        <v>1971.6666666666451</v>
      </c>
      <c r="B300" s="1">
        <v>1.5500000000000007</v>
      </c>
      <c r="C300" s="1">
        <v>1.7000000000000002</v>
      </c>
      <c r="D300" s="4">
        <v>6404</v>
      </c>
      <c r="E300" s="4">
        <v>6087.2213364397003</v>
      </c>
      <c r="F300" s="4">
        <v>378778</v>
      </c>
      <c r="G300" s="4">
        <v>377863.78654079197</v>
      </c>
      <c r="H300" s="1">
        <v>9.2320261437908502E-2</v>
      </c>
    </row>
    <row r="301" spans="1:8" x14ac:dyDescent="0.45">
      <c r="A301">
        <v>1971.7499999999784</v>
      </c>
      <c r="B301" s="1">
        <v>1.7000000000000002</v>
      </c>
      <c r="C301" s="1">
        <v>1.8200000000000003</v>
      </c>
      <c r="D301" s="4">
        <v>6305</v>
      </c>
      <c r="E301" s="4">
        <v>6350.0273138905904</v>
      </c>
      <c r="F301" s="4">
        <v>381891.77777777775</v>
      </c>
      <c r="G301" s="4">
        <v>380977.57089411502</v>
      </c>
      <c r="H301" s="1">
        <v>8.7224669603524235E-2</v>
      </c>
    </row>
    <row r="302" spans="1:8" x14ac:dyDescent="0.45">
      <c r="A302">
        <v>1971.8333333333117</v>
      </c>
      <c r="B302" s="1">
        <v>1.7400000000000002</v>
      </c>
      <c r="C302" s="1">
        <v>1.8100000000000005</v>
      </c>
      <c r="D302" s="4">
        <v>5832</v>
      </c>
      <c r="E302" s="4">
        <v>6369.5669842013003</v>
      </c>
      <c r="F302" s="4">
        <v>384617</v>
      </c>
      <c r="G302" s="4">
        <v>384150.07960994903</v>
      </c>
      <c r="H302" s="1">
        <v>8.8538508186779871E-2</v>
      </c>
    </row>
    <row r="303" spans="1:8" x14ac:dyDescent="0.45">
      <c r="A303">
        <v>1971.9166666666449</v>
      </c>
      <c r="B303" s="1">
        <v>1.5500000000000007</v>
      </c>
      <c r="C303" s="1">
        <v>1.6600000000000001</v>
      </c>
      <c r="D303" s="4">
        <v>6657</v>
      </c>
      <c r="E303" s="4">
        <v>6688.4749785589802</v>
      </c>
      <c r="F303" s="4">
        <v>388505</v>
      </c>
      <c r="G303" s="4">
        <v>387570.68036923499</v>
      </c>
      <c r="H303" s="1">
        <v>0.10300668151447662</v>
      </c>
    </row>
    <row r="304" spans="1:8" x14ac:dyDescent="0.45">
      <c r="A304">
        <v>1971.9999999999782</v>
      </c>
      <c r="B304" s="1">
        <v>1.4900000000000002</v>
      </c>
      <c r="C304" s="1">
        <v>1.54</v>
      </c>
      <c r="D304" s="4">
        <v>5397</v>
      </c>
      <c r="E304" s="4">
        <v>6913.8089274744298</v>
      </c>
      <c r="F304" s="4">
        <v>391022</v>
      </c>
      <c r="G304" s="4">
        <v>391002.40297356102</v>
      </c>
      <c r="H304" s="1">
        <v>0.10334346504559271</v>
      </c>
    </row>
    <row r="305" spans="1:8" x14ac:dyDescent="0.45">
      <c r="A305">
        <v>1972.0833333333114</v>
      </c>
      <c r="B305" s="1">
        <v>1.25</v>
      </c>
      <c r="C305" s="1">
        <v>1.38</v>
      </c>
      <c r="D305" s="4">
        <v>5320</v>
      </c>
      <c r="E305" s="4">
        <v>6737.6617159013604</v>
      </c>
      <c r="F305" s="4">
        <v>393604.33333333331</v>
      </c>
      <c r="G305" s="4">
        <v>394660.89726014499</v>
      </c>
      <c r="H305" s="1">
        <v>0.10986310986310986</v>
      </c>
    </row>
    <row r="306" spans="1:8" x14ac:dyDescent="0.45">
      <c r="A306">
        <v>1972.1666666666447</v>
      </c>
      <c r="B306" s="1">
        <v>1.2299999999999995</v>
      </c>
      <c r="C306" s="1">
        <v>1.38</v>
      </c>
      <c r="D306" s="4">
        <v>6997</v>
      </c>
      <c r="E306" s="4">
        <v>7143.6927372349401</v>
      </c>
      <c r="F306" s="4">
        <v>398433</v>
      </c>
      <c r="G306" s="4">
        <v>399720.53525781602</v>
      </c>
      <c r="H306" s="1">
        <v>0.11457800511508952</v>
      </c>
    </row>
    <row r="307" spans="1:8" x14ac:dyDescent="0.45">
      <c r="A307">
        <v>1972.2499999999779</v>
      </c>
      <c r="B307" s="1">
        <v>1.0999999999999996</v>
      </c>
      <c r="C307" s="1">
        <v>1.3099999999999996</v>
      </c>
      <c r="D307" s="4">
        <v>6666</v>
      </c>
      <c r="E307" s="4">
        <v>6952.1165960772496</v>
      </c>
      <c r="F307" s="4">
        <v>402239.66666666669</v>
      </c>
      <c r="G307" s="4">
        <v>403383.38314559101</v>
      </c>
      <c r="H307" s="1">
        <v>0.11573710395391464</v>
      </c>
    </row>
    <row r="308" spans="1:8" x14ac:dyDescent="0.45">
      <c r="A308">
        <v>1972.3333333333112</v>
      </c>
      <c r="B308" s="1">
        <v>1.2400000000000002</v>
      </c>
      <c r="C308" s="1">
        <v>1.4000000000000004</v>
      </c>
      <c r="D308" s="4">
        <v>7481</v>
      </c>
      <c r="E308" s="4">
        <v>6973.2384072662198</v>
      </c>
      <c r="F308" s="4">
        <v>406597.33333333337</v>
      </c>
      <c r="G308" s="4">
        <v>407505.29826648702</v>
      </c>
      <c r="H308" s="1">
        <v>0.11058005648490116</v>
      </c>
    </row>
    <row r="309" spans="1:8" x14ac:dyDescent="0.45">
      <c r="A309">
        <v>1972.4166666666445</v>
      </c>
      <c r="B309" s="1">
        <v>1.2599999999999998</v>
      </c>
      <c r="C309" s="1">
        <v>1.4299999999999997</v>
      </c>
      <c r="D309" s="4">
        <v>9354</v>
      </c>
      <c r="E309" s="4">
        <v>7403.8840940892997</v>
      </c>
      <c r="F309" s="4">
        <v>411772</v>
      </c>
      <c r="G309" s="4">
        <v>411958.25743808999</v>
      </c>
      <c r="H309" s="1">
        <v>9.3595155074325559E-2</v>
      </c>
    </row>
    <row r="310" spans="1:8" x14ac:dyDescent="0.45">
      <c r="A310">
        <v>1972.4999999999777</v>
      </c>
      <c r="B310" s="1">
        <v>1.29</v>
      </c>
      <c r="C310" s="1">
        <v>1.4299999999999997</v>
      </c>
      <c r="D310" s="4">
        <v>7831</v>
      </c>
      <c r="E310" s="4">
        <v>7351.7838855141199</v>
      </c>
      <c r="F310" s="4">
        <v>416066</v>
      </c>
      <c r="G310" s="4">
        <v>415878.45272142201</v>
      </c>
      <c r="H310" s="1">
        <v>9.2082239720035E-2</v>
      </c>
    </row>
    <row r="311" spans="1:8" x14ac:dyDescent="0.45">
      <c r="A311">
        <v>1972.583333333311</v>
      </c>
      <c r="B311" s="1">
        <v>1.1900000000000004</v>
      </c>
      <c r="C311" s="1">
        <v>1.3399999999999999</v>
      </c>
      <c r="D311" s="4">
        <v>9400</v>
      </c>
      <c r="E311" s="4">
        <v>7826.0298146741397</v>
      </c>
      <c r="F311" s="4">
        <v>421779.33333333331</v>
      </c>
      <c r="G311" s="4">
        <v>420642.50827338098</v>
      </c>
      <c r="H311" s="1">
        <v>8.8306376649934931E-2</v>
      </c>
    </row>
    <row r="312" spans="1:8" x14ac:dyDescent="0.45">
      <c r="A312">
        <v>1972.6666666666442</v>
      </c>
      <c r="B312" s="1">
        <v>0.87000000000000011</v>
      </c>
      <c r="C312" s="1">
        <v>1.0099999999999998</v>
      </c>
      <c r="D312" s="4">
        <v>8687</v>
      </c>
      <c r="E312" s="4">
        <v>8480.1483435363298</v>
      </c>
      <c r="F312" s="4">
        <v>426181</v>
      </c>
      <c r="G312" s="4">
        <v>425004.16623447201</v>
      </c>
      <c r="H312" s="1">
        <v>9.618255491576029E-2</v>
      </c>
    </row>
    <row r="313" spans="1:8" x14ac:dyDescent="0.45">
      <c r="A313">
        <v>1972.7499999999775</v>
      </c>
      <c r="B313" s="1">
        <v>0.9399999999999995</v>
      </c>
      <c r="C313" s="1">
        <v>1.0899999999999999</v>
      </c>
      <c r="D313" s="4">
        <v>7879</v>
      </c>
      <c r="E313" s="4">
        <v>7792.4720444531904</v>
      </c>
      <c r="F313" s="4">
        <v>430382.55555555556</v>
      </c>
      <c r="G313" s="4">
        <v>429305.010394354</v>
      </c>
      <c r="H313" s="1">
        <v>9.8407784166298098E-2</v>
      </c>
    </row>
    <row r="314" spans="1:8" x14ac:dyDescent="0.45">
      <c r="A314">
        <v>1972.8333333333107</v>
      </c>
      <c r="B314" s="1">
        <v>1.1499999999999995</v>
      </c>
      <c r="C314" s="1">
        <v>1.29</v>
      </c>
      <c r="D314" s="4">
        <v>7969</v>
      </c>
      <c r="E314" s="4">
        <v>8797.7507464289392</v>
      </c>
      <c r="F314" s="4">
        <v>434833</v>
      </c>
      <c r="G314" s="4">
        <v>434320.849629656</v>
      </c>
      <c r="H314" s="1">
        <v>0.10721602549510585</v>
      </c>
    </row>
    <row r="315" spans="1:8" x14ac:dyDescent="0.45">
      <c r="A315">
        <v>1972.916666666644</v>
      </c>
      <c r="B315" s="1">
        <v>1.08</v>
      </c>
      <c r="C315" s="1">
        <v>1.1999999999999993</v>
      </c>
      <c r="D315" s="4">
        <v>8307</v>
      </c>
      <c r="E315" s="4">
        <v>8843.1742622425008</v>
      </c>
      <c r="F315" s="4">
        <v>440257</v>
      </c>
      <c r="G315" s="4">
        <v>439313.014492883</v>
      </c>
      <c r="H315" s="1">
        <v>0.11195817904595949</v>
      </c>
    </row>
    <row r="316" spans="1:8" x14ac:dyDescent="0.45">
      <c r="A316">
        <v>1972.9999999999773</v>
      </c>
      <c r="B316" s="1">
        <v>0.98000000000000043</v>
      </c>
      <c r="C316" s="1">
        <v>1.0899999999999999</v>
      </c>
      <c r="D316" s="4">
        <v>6842</v>
      </c>
      <c r="E316" s="4">
        <v>8383.3887065495801</v>
      </c>
      <c r="F316" s="4">
        <v>443634.33333333331</v>
      </c>
      <c r="G316" s="4">
        <v>443771.44473855302</v>
      </c>
      <c r="H316" s="1">
        <v>0.10089261563429808</v>
      </c>
    </row>
    <row r="317" spans="1:8" x14ac:dyDescent="0.45">
      <c r="A317">
        <v>1973.0833333333105</v>
      </c>
      <c r="B317" s="1">
        <v>0.80000000000000071</v>
      </c>
      <c r="C317" s="1">
        <v>0.91999999999999993</v>
      </c>
      <c r="D317" s="4">
        <v>6395</v>
      </c>
      <c r="E317" s="4">
        <v>8547.0402977967406</v>
      </c>
      <c r="F317" s="4">
        <v>446459.66666666663</v>
      </c>
      <c r="G317" s="4">
        <v>447831.89872392197</v>
      </c>
      <c r="H317" s="1">
        <v>9.5546558704453444E-2</v>
      </c>
    </row>
    <row r="318" spans="1:8" x14ac:dyDescent="0.45">
      <c r="A318">
        <v>1973.1666666666438</v>
      </c>
      <c r="B318" s="1">
        <v>0.75</v>
      </c>
      <c r="C318" s="1">
        <v>0.91999999999999993</v>
      </c>
      <c r="D318" s="4">
        <v>8078</v>
      </c>
      <c r="E318" s="4">
        <v>8452.6813215494003</v>
      </c>
      <c r="F318" s="4">
        <v>450548</v>
      </c>
      <c r="G318" s="4">
        <v>452083.836315319</v>
      </c>
      <c r="H318" s="1">
        <v>9.6327513546056592E-2</v>
      </c>
    </row>
    <row r="319" spans="1:8" x14ac:dyDescent="0.45">
      <c r="A319">
        <v>1973.249999999977</v>
      </c>
      <c r="B319" s="1">
        <v>0.87000000000000011</v>
      </c>
      <c r="C319" s="1">
        <v>1.0600000000000005</v>
      </c>
      <c r="D319" s="4">
        <v>8330</v>
      </c>
      <c r="E319" s="4">
        <v>8413.8308141766101</v>
      </c>
      <c r="F319" s="4">
        <v>455099.11111111112</v>
      </c>
      <c r="G319" s="4">
        <v>456403.132932604</v>
      </c>
      <c r="H319" s="1">
        <v>9.0562248995983932E-2</v>
      </c>
    </row>
    <row r="320" spans="1:8" x14ac:dyDescent="0.45">
      <c r="A320">
        <v>1973.3333333333103</v>
      </c>
      <c r="B320" s="1">
        <v>0.80000000000000071</v>
      </c>
      <c r="C320" s="1">
        <v>0.94000000000000039</v>
      </c>
      <c r="D320" s="4">
        <v>9096</v>
      </c>
      <c r="E320" s="4">
        <v>8449.3070233978196</v>
      </c>
      <c r="F320" s="4">
        <v>460312</v>
      </c>
      <c r="G320" s="4">
        <v>461263.65742804302</v>
      </c>
      <c r="H320" s="1">
        <v>8.4903934126258004E-2</v>
      </c>
    </row>
    <row r="321" spans="1:8" x14ac:dyDescent="0.45">
      <c r="A321">
        <v>1973.4166666666436</v>
      </c>
      <c r="B321" s="1">
        <v>0.83000000000000007</v>
      </c>
      <c r="C321" s="1">
        <v>0.98999999999999932</v>
      </c>
      <c r="D321" s="4">
        <v>9969</v>
      </c>
      <c r="E321" s="4">
        <v>8036.7974553657004</v>
      </c>
      <c r="F321" s="4">
        <v>465981</v>
      </c>
      <c r="G321" s="4">
        <v>466176.20701842202</v>
      </c>
      <c r="H321" s="1">
        <v>7.2339681984972912E-2</v>
      </c>
    </row>
    <row r="322" spans="1:8" x14ac:dyDescent="0.45">
      <c r="A322">
        <v>1973.4999999999768</v>
      </c>
      <c r="B322" s="1">
        <v>0.92000000000000082</v>
      </c>
      <c r="C322" s="1">
        <v>1.0599999999999996</v>
      </c>
      <c r="D322" s="4">
        <v>8911</v>
      </c>
      <c r="E322" s="4">
        <v>8065.7580694362596</v>
      </c>
      <c r="F322" s="4">
        <v>471111.77777777775</v>
      </c>
      <c r="G322" s="4">
        <v>470786.99440628203</v>
      </c>
      <c r="H322" s="1">
        <v>7.0735090152565877E-2</v>
      </c>
    </row>
    <row r="323" spans="1:8" x14ac:dyDescent="0.45">
      <c r="A323">
        <v>1973.5833333333101</v>
      </c>
      <c r="B323" s="1">
        <v>1.0999999999999996</v>
      </c>
      <c r="C323" s="1">
        <v>1.4242217990713222</v>
      </c>
      <c r="D323" s="4">
        <v>9356</v>
      </c>
      <c r="E323" s="4">
        <v>7810.1701669480399</v>
      </c>
      <c r="F323" s="4">
        <v>476894.66666666663</v>
      </c>
      <c r="G323" s="4">
        <v>475515.00575138</v>
      </c>
      <c r="H323" s="1">
        <v>6.8750000000000006E-2</v>
      </c>
    </row>
    <row r="324" spans="1:8" x14ac:dyDescent="0.45">
      <c r="A324">
        <v>1973.6666666666433</v>
      </c>
      <c r="B324" s="1">
        <v>1.7300000000000004</v>
      </c>
      <c r="C324" s="1">
        <v>2.09</v>
      </c>
      <c r="D324" s="4">
        <v>6871</v>
      </c>
      <c r="E324" s="4">
        <v>6862.1297176453299</v>
      </c>
      <c r="F324" s="4">
        <v>481021</v>
      </c>
      <c r="G324" s="4">
        <v>479546.88217936899</v>
      </c>
      <c r="H324" s="1">
        <v>7.1924290220820183E-2</v>
      </c>
    </row>
    <row r="325" spans="1:8" x14ac:dyDescent="0.45">
      <c r="A325">
        <v>1973.7499999999766</v>
      </c>
      <c r="B325" s="1">
        <v>1.9799999999999995</v>
      </c>
      <c r="C325" s="1">
        <v>2.1800000000000006</v>
      </c>
      <c r="D325" s="4">
        <v>6754</v>
      </c>
      <c r="E325" s="4">
        <v>6549.0849053766997</v>
      </c>
      <c r="F325" s="4">
        <v>484721.11111111112</v>
      </c>
      <c r="G325" s="4">
        <v>483450.87619836198</v>
      </c>
      <c r="H325" s="1">
        <v>7.2276159654800429E-2</v>
      </c>
    </row>
    <row r="326" spans="1:8" x14ac:dyDescent="0.45">
      <c r="A326">
        <v>1973.8333333333098</v>
      </c>
      <c r="B326" s="1">
        <v>1.8499999999999996</v>
      </c>
      <c r="C326" s="1">
        <v>2.129999999999999</v>
      </c>
      <c r="D326" s="4">
        <v>6232</v>
      </c>
      <c r="E326" s="4">
        <v>6920.7242346100402</v>
      </c>
      <c r="F326" s="4">
        <v>488211.33333333337</v>
      </c>
      <c r="G326" s="4">
        <v>487616.07301864302</v>
      </c>
      <c r="H326" s="1">
        <v>6.989473684210526E-2</v>
      </c>
    </row>
    <row r="327" spans="1:8" x14ac:dyDescent="0.45">
      <c r="A327">
        <v>1973.9166666666431</v>
      </c>
      <c r="B327" s="1">
        <v>1.7999999999999989</v>
      </c>
      <c r="C327" s="1">
        <v>2.0399999999999991</v>
      </c>
      <c r="D327" s="4">
        <v>6313</v>
      </c>
      <c r="E327" s="4">
        <v>6750.4044049415397</v>
      </c>
      <c r="F327" s="4">
        <v>493031</v>
      </c>
      <c r="G327" s="4">
        <v>492064.72263998003</v>
      </c>
      <c r="H327" s="1">
        <v>9.069306930693069E-2</v>
      </c>
    </row>
    <row r="328" spans="1:8" x14ac:dyDescent="0.45">
      <c r="A328">
        <v>1973.9999999999764</v>
      </c>
      <c r="B328" s="1">
        <v>1.5499999999999989</v>
      </c>
      <c r="C328" s="1">
        <v>1.7797711920871322</v>
      </c>
      <c r="D328" s="4">
        <v>5806</v>
      </c>
      <c r="E328" s="4">
        <v>7148.7261741645998</v>
      </c>
      <c r="F328" s="4">
        <v>496382.11111111112</v>
      </c>
      <c r="G328" s="4">
        <v>496661.70936871797</v>
      </c>
      <c r="H328" s="1">
        <v>9.5603926589842084E-2</v>
      </c>
    </row>
    <row r="329" spans="1:8" x14ac:dyDescent="0.45">
      <c r="A329">
        <v>1974.0833333333096</v>
      </c>
      <c r="B329" s="1">
        <v>1.5000000000000009</v>
      </c>
      <c r="C329" s="1">
        <v>1.5799999999999992</v>
      </c>
      <c r="D329" s="4">
        <v>5236</v>
      </c>
      <c r="E329" s="4">
        <v>7034.2063880962996</v>
      </c>
      <c r="F329" s="4">
        <v>499138</v>
      </c>
      <c r="G329" s="4">
        <v>500841.13692845602</v>
      </c>
      <c r="H329" s="1">
        <v>9.3947270701819532E-2</v>
      </c>
    </row>
    <row r="330" spans="1:8" x14ac:dyDescent="0.45">
      <c r="A330">
        <v>1974.1666666666429</v>
      </c>
      <c r="B330" s="1">
        <v>1.2000000000000002</v>
      </c>
      <c r="C330" s="1">
        <v>1.4500000000000002</v>
      </c>
      <c r="D330" s="4">
        <v>6707</v>
      </c>
      <c r="E330" s="4">
        <v>7219.6443979144597</v>
      </c>
      <c r="F330" s="4">
        <v>503264</v>
      </c>
      <c r="G330" s="4">
        <v>505038.09240372002</v>
      </c>
      <c r="H330" s="1">
        <v>9.2531576057111473E-2</v>
      </c>
    </row>
    <row r="331" spans="1:8" x14ac:dyDescent="0.45">
      <c r="A331">
        <v>1974.2499999999761</v>
      </c>
      <c r="B331" s="1">
        <v>1.0700000000000003</v>
      </c>
      <c r="C331" s="1">
        <v>1.6600000000000001</v>
      </c>
      <c r="D331" s="4">
        <v>7453</v>
      </c>
      <c r="E331" s="4">
        <v>7311.4759474784496</v>
      </c>
      <c r="F331" s="4">
        <v>507761</v>
      </c>
      <c r="G331" s="4">
        <v>509243.77091450099</v>
      </c>
      <c r="H331" s="1">
        <v>9.6831771530566713E-2</v>
      </c>
    </row>
    <row r="332" spans="1:8" x14ac:dyDescent="0.45">
      <c r="A332">
        <v>1974.3333333333094</v>
      </c>
      <c r="B332" s="1">
        <v>1.3900000000000006</v>
      </c>
      <c r="C332" s="1">
        <v>1.8800000000000008</v>
      </c>
      <c r="D332" s="4">
        <v>8626</v>
      </c>
      <c r="E332" s="4">
        <v>7989.9968778246703</v>
      </c>
      <c r="F332" s="4">
        <v>512980.33333333331</v>
      </c>
      <c r="G332" s="4">
        <v>513987.51384900702</v>
      </c>
      <c r="H332" s="1">
        <v>8.6371969851293542E-2</v>
      </c>
    </row>
    <row r="333" spans="1:8" x14ac:dyDescent="0.45">
      <c r="A333">
        <v>1974.4166666666426</v>
      </c>
      <c r="B333" s="1">
        <v>1.5499999999999998</v>
      </c>
      <c r="C333" s="1">
        <v>1.9200000000000008</v>
      </c>
      <c r="D333" s="4">
        <v>8288</v>
      </c>
      <c r="E333" s="4">
        <v>6845.4881332812001</v>
      </c>
      <c r="F333" s="4">
        <v>516059</v>
      </c>
      <c r="G333" s="4">
        <v>516271.94783537998</v>
      </c>
      <c r="H333" s="1">
        <v>7.610744580584354E-2</v>
      </c>
    </row>
    <row r="334" spans="1:8" x14ac:dyDescent="0.45">
      <c r="A334">
        <v>1974.4999999999759</v>
      </c>
      <c r="B334" s="1">
        <v>1.4699999999999998</v>
      </c>
      <c r="C334" s="1">
        <v>2.04</v>
      </c>
      <c r="D334" s="4">
        <v>7701</v>
      </c>
      <c r="E334" s="4">
        <v>6739.3579658491999</v>
      </c>
      <c r="F334" s="4">
        <v>520112.11111111112</v>
      </c>
      <c r="G334" s="4">
        <v>519678.52939540002</v>
      </c>
      <c r="H334" s="1">
        <v>6.8766404199475065E-2</v>
      </c>
    </row>
    <row r="335" spans="1:8" x14ac:dyDescent="0.45">
      <c r="A335">
        <v>1974.5833333333092</v>
      </c>
      <c r="B335" s="1">
        <v>1.5500000000000007</v>
      </c>
      <c r="C335" s="1">
        <v>2.2600000000000016</v>
      </c>
      <c r="D335" s="4">
        <v>7465</v>
      </c>
      <c r="E335" s="4">
        <v>6427.7214253763996</v>
      </c>
      <c r="F335" s="4">
        <v>524138.66666666669</v>
      </c>
      <c r="G335" s="4">
        <v>522573.745819351</v>
      </c>
      <c r="H335" s="1">
        <v>6.6053511705685616E-2</v>
      </c>
    </row>
    <row r="336" spans="1:8" x14ac:dyDescent="0.45">
      <c r="A336">
        <v>1974.6666666666424</v>
      </c>
      <c r="B336" s="1">
        <v>1.9200000000000017</v>
      </c>
      <c r="C336" s="1">
        <v>2.3400000000000016</v>
      </c>
      <c r="D336" s="4">
        <v>6254</v>
      </c>
      <c r="E336" s="4">
        <v>6067.8531272125801</v>
      </c>
      <c r="F336" s="4">
        <v>527792</v>
      </c>
      <c r="G336" s="4">
        <v>526079.69679494901</v>
      </c>
      <c r="H336" s="1">
        <v>7.2149532710280379E-2</v>
      </c>
    </row>
    <row r="337" spans="1:8" x14ac:dyDescent="0.45">
      <c r="A337">
        <v>1974.7499999999757</v>
      </c>
      <c r="B337" s="1">
        <v>2.08</v>
      </c>
      <c r="C337" s="1">
        <v>2.2300000000000004</v>
      </c>
      <c r="D337" s="4">
        <v>5929</v>
      </c>
      <c r="E337" s="4">
        <v>5751.2388927017801</v>
      </c>
      <c r="F337" s="4">
        <v>530588.77777777775</v>
      </c>
      <c r="G337" s="4">
        <v>529135.31136541197</v>
      </c>
      <c r="H337" s="1">
        <v>7.9199666527719884E-2</v>
      </c>
    </row>
    <row r="338" spans="1:8" x14ac:dyDescent="0.45">
      <c r="A338">
        <v>1974.8333333333089</v>
      </c>
      <c r="B338" s="1">
        <v>2.1099999999999994</v>
      </c>
      <c r="C338" s="1">
        <v>2.0165373622151996</v>
      </c>
      <c r="D338" s="4">
        <v>4850</v>
      </c>
      <c r="E338" s="4">
        <v>5512.36694111411</v>
      </c>
      <c r="F338" s="4">
        <v>532403.33333333326</v>
      </c>
      <c r="G338" s="4">
        <v>531687.25641813898</v>
      </c>
      <c r="H338" s="1">
        <v>7.4961754207037226E-2</v>
      </c>
    </row>
    <row r="339" spans="1:8" x14ac:dyDescent="0.45">
      <c r="A339">
        <v>1974.9166666666422</v>
      </c>
      <c r="B339" s="1">
        <v>2.1899999999999995</v>
      </c>
      <c r="C339" s="1">
        <v>2.08</v>
      </c>
      <c r="D339" s="4">
        <v>5470</v>
      </c>
      <c r="E339" s="4">
        <v>5696.5509156677399</v>
      </c>
      <c r="F339" s="4">
        <v>535225</v>
      </c>
      <c r="G339" s="4">
        <v>534188.500022616</v>
      </c>
      <c r="H339" s="1">
        <v>9.9457504520795659E-2</v>
      </c>
    </row>
    <row r="340" spans="1:8" x14ac:dyDescent="0.45">
      <c r="A340">
        <v>1974.9999999999754</v>
      </c>
      <c r="B340" s="1">
        <v>1.9299999999999997</v>
      </c>
      <c r="C340" s="1">
        <v>1.4900000000000002</v>
      </c>
      <c r="D340" s="4">
        <v>4601</v>
      </c>
      <c r="E340" s="4">
        <v>5664.98835795575</v>
      </c>
      <c r="F340" s="4">
        <v>536825</v>
      </c>
      <c r="G340" s="4">
        <v>537196.38720009197</v>
      </c>
      <c r="H340" s="1">
        <v>0.11826347305389222</v>
      </c>
    </row>
    <row r="341" spans="1:8" x14ac:dyDescent="0.45">
      <c r="A341">
        <v>1975.0833333333087</v>
      </c>
      <c r="B341" s="1">
        <v>1.7199999999999998</v>
      </c>
      <c r="C341" s="1">
        <v>1.4500000000000002</v>
      </c>
      <c r="D341" s="4">
        <v>4708</v>
      </c>
      <c r="E341" s="4">
        <v>6357.5987947784097</v>
      </c>
      <c r="F341" s="4">
        <v>538469.66666666663</v>
      </c>
      <c r="G341" s="4">
        <v>540462.43963196699</v>
      </c>
      <c r="H341" s="1">
        <v>0.11506368028107158</v>
      </c>
    </row>
    <row r="342" spans="1:8" x14ac:dyDescent="0.45">
      <c r="A342">
        <v>1975.166666666642</v>
      </c>
      <c r="B342" s="1">
        <v>1.17</v>
      </c>
      <c r="C342" s="1">
        <v>0.95999999999999908</v>
      </c>
      <c r="D342" s="4">
        <v>5380</v>
      </c>
      <c r="E342" s="4">
        <v>5814.0480702231598</v>
      </c>
      <c r="F342" s="4">
        <v>540537</v>
      </c>
      <c r="G342" s="4">
        <v>542437.64578549901</v>
      </c>
      <c r="H342" s="1">
        <v>0.12122186495176848</v>
      </c>
    </row>
    <row r="343" spans="1:8" x14ac:dyDescent="0.45">
      <c r="A343">
        <v>1975.2499999999752</v>
      </c>
      <c r="B343" s="1">
        <v>0.58999999999999986</v>
      </c>
      <c r="C343" s="1">
        <v>0.65153888369770385</v>
      </c>
      <c r="D343" s="4">
        <v>6829</v>
      </c>
      <c r="E343" s="4">
        <v>6733.0216047282602</v>
      </c>
      <c r="F343" s="4">
        <v>543858.4444444445</v>
      </c>
      <c r="G343" s="4">
        <v>545497.71124237694</v>
      </c>
      <c r="H343" s="1">
        <v>0.13227893601725377</v>
      </c>
    </row>
    <row r="344" spans="1:8" x14ac:dyDescent="0.45">
      <c r="A344">
        <v>1975.3333333333085</v>
      </c>
      <c r="B344" s="1">
        <v>0.84999999999999964</v>
      </c>
      <c r="C344" s="1">
        <v>1.0999999999999996</v>
      </c>
      <c r="D344" s="4">
        <v>7895</v>
      </c>
      <c r="E344" s="4">
        <v>7501.7514042382099</v>
      </c>
      <c r="F344" s="4">
        <v>547864</v>
      </c>
      <c r="G344" s="4">
        <v>548960.94616693305</v>
      </c>
      <c r="H344" s="1">
        <v>0.11601489757914339</v>
      </c>
    </row>
    <row r="345" spans="1:8" x14ac:dyDescent="0.45">
      <c r="A345">
        <v>1975.4166666666417</v>
      </c>
      <c r="B345" s="1">
        <v>1.0300000000000002</v>
      </c>
      <c r="C345" s="1">
        <v>1.2000000000000002</v>
      </c>
      <c r="D345" s="4">
        <v>9114</v>
      </c>
      <c r="E345" s="4">
        <v>7369.3993657219798</v>
      </c>
      <c r="F345" s="4">
        <v>551561</v>
      </c>
      <c r="G345" s="4">
        <v>551797.62756029901</v>
      </c>
      <c r="H345" s="1">
        <v>0.11455367610115559</v>
      </c>
    </row>
    <row r="346" spans="1:8" x14ac:dyDescent="0.45">
      <c r="A346">
        <v>1975.499999999975</v>
      </c>
      <c r="B346" s="1">
        <v>0.83000000000000007</v>
      </c>
      <c r="C346" s="1">
        <v>1.0700000000000003</v>
      </c>
      <c r="D346" s="4">
        <v>8380</v>
      </c>
      <c r="E346" s="4">
        <v>7313.5315145451304</v>
      </c>
      <c r="F346" s="4">
        <v>555552</v>
      </c>
      <c r="G346" s="4">
        <v>555097.24890309805</v>
      </c>
      <c r="H346" s="1">
        <v>0.11695161877046199</v>
      </c>
    </row>
    <row r="347" spans="1:8" x14ac:dyDescent="0.45">
      <c r="A347">
        <v>1975.5833333333082</v>
      </c>
      <c r="B347" s="1">
        <v>0.53999999999999915</v>
      </c>
      <c r="C347" s="1">
        <v>0.91999999999999993</v>
      </c>
      <c r="D347" s="4">
        <v>8634</v>
      </c>
      <c r="E347" s="4">
        <v>7656.8623103887903</v>
      </c>
      <c r="F347" s="4">
        <v>559679.33333333337</v>
      </c>
      <c r="G347" s="4">
        <v>558035.77421595599</v>
      </c>
      <c r="H347" s="1">
        <v>0.10259989530622927</v>
      </c>
    </row>
    <row r="348" spans="1:8" x14ac:dyDescent="0.45">
      <c r="A348">
        <v>1975.6666666666415</v>
      </c>
      <c r="B348" s="1">
        <v>0.70000000000000107</v>
      </c>
      <c r="C348" s="1">
        <v>1.3100000000000005</v>
      </c>
      <c r="D348" s="4">
        <v>8894</v>
      </c>
      <c r="E348" s="4">
        <v>8353.5280303257205</v>
      </c>
      <c r="F348" s="4">
        <v>563596</v>
      </c>
      <c r="G348" s="4">
        <v>561717.89416675502</v>
      </c>
      <c r="H348" s="1">
        <v>0.11220472440944881</v>
      </c>
    </row>
    <row r="349" spans="1:8" x14ac:dyDescent="0.45">
      <c r="A349">
        <v>1975.7499999999748</v>
      </c>
      <c r="B349" s="1">
        <v>1.08</v>
      </c>
      <c r="C349" s="1">
        <v>1.3899999999999988</v>
      </c>
      <c r="D349" s="4">
        <v>8984</v>
      </c>
      <c r="E349" s="4">
        <v>8679.4335919537698</v>
      </c>
      <c r="F349" s="4">
        <v>568050.5555555555</v>
      </c>
      <c r="G349" s="4">
        <v>566414.07248033595</v>
      </c>
      <c r="H349" s="1">
        <v>0.10677906568317527</v>
      </c>
    </row>
    <row r="350" spans="1:8" x14ac:dyDescent="0.45">
      <c r="A350">
        <v>1975.833333333308</v>
      </c>
      <c r="B350" s="1">
        <v>1.0999999999999996</v>
      </c>
      <c r="C350" s="1">
        <v>1.3599999999999994</v>
      </c>
      <c r="D350" s="4">
        <v>7023</v>
      </c>
      <c r="E350" s="4">
        <v>8091.8540875520703</v>
      </c>
      <c r="F350" s="4">
        <v>570639</v>
      </c>
      <c r="G350" s="4">
        <v>569726.76465823397</v>
      </c>
      <c r="H350" s="1">
        <v>0.10549199084668193</v>
      </c>
    </row>
    <row r="351" spans="1:8" x14ac:dyDescent="0.45">
      <c r="A351">
        <v>1975.9166666666413</v>
      </c>
      <c r="B351" s="1">
        <v>1.0999999999999996</v>
      </c>
      <c r="C351" s="1">
        <v>1.3200000000000003</v>
      </c>
      <c r="D351" s="4">
        <v>8112</v>
      </c>
      <c r="E351" s="4">
        <v>8182.5670313693199</v>
      </c>
      <c r="F351" s="4">
        <v>574696</v>
      </c>
      <c r="G351" s="4">
        <v>573540.06296420505</v>
      </c>
      <c r="H351" s="1">
        <v>0.11058241339931481</v>
      </c>
    </row>
    <row r="352" spans="1:8" x14ac:dyDescent="0.45">
      <c r="A352">
        <v>1975.9999999999745</v>
      </c>
      <c r="B352" s="1">
        <v>1.2799999999999994</v>
      </c>
      <c r="C352" s="1">
        <v>1.3200000000000003</v>
      </c>
      <c r="D352" s="4">
        <v>7152</v>
      </c>
      <c r="E352" s="4">
        <v>9007.62450754364</v>
      </c>
      <c r="F352" s="4">
        <v>577893.4444444445</v>
      </c>
      <c r="G352" s="4">
        <v>578278.56683959998</v>
      </c>
      <c r="H352" s="1">
        <v>0.11065989847715736</v>
      </c>
    </row>
    <row r="353" spans="1:8" x14ac:dyDescent="0.45">
      <c r="A353">
        <v>1976.0833333333078</v>
      </c>
      <c r="B353" s="1">
        <v>1.0200000000000005</v>
      </c>
      <c r="C353" s="1">
        <v>1.2499999999999991</v>
      </c>
      <c r="D353" s="4">
        <v>6941</v>
      </c>
      <c r="E353" s="4">
        <v>9271.03634893663</v>
      </c>
      <c r="F353" s="4">
        <v>581265</v>
      </c>
      <c r="G353" s="4">
        <v>583526.39228972699</v>
      </c>
      <c r="H353" s="1">
        <v>0.10649038461538461</v>
      </c>
    </row>
    <row r="354" spans="1:8" x14ac:dyDescent="0.45">
      <c r="A354">
        <v>1976.166666666641</v>
      </c>
      <c r="B354" s="1">
        <v>1.0299999999999994</v>
      </c>
      <c r="C354" s="1">
        <v>1.2071417752773463</v>
      </c>
      <c r="D354" s="4">
        <v>9138</v>
      </c>
      <c r="E354" s="4">
        <v>9435.8029142830692</v>
      </c>
      <c r="F354" s="4">
        <v>588374</v>
      </c>
      <c r="G354" s="4">
        <v>590418.86086344696</v>
      </c>
      <c r="H354" s="1">
        <v>0.11755593803786575</v>
      </c>
    </row>
    <row r="355" spans="1:8" x14ac:dyDescent="0.45">
      <c r="A355">
        <v>1976.2499999999743</v>
      </c>
      <c r="B355" s="1">
        <v>1.1700000000000008</v>
      </c>
      <c r="C355" s="1">
        <v>1.2600000000000007</v>
      </c>
      <c r="D355" s="4">
        <v>9687</v>
      </c>
      <c r="E355" s="4">
        <v>9662.1746426342997</v>
      </c>
      <c r="F355" s="4">
        <v>594086.66666666663</v>
      </c>
      <c r="G355" s="4">
        <v>595955.01699518401</v>
      </c>
      <c r="H355" s="1">
        <v>0.10643829331702095</v>
      </c>
    </row>
    <row r="356" spans="1:8" x14ac:dyDescent="0.45">
      <c r="A356">
        <v>1976.3333333333076</v>
      </c>
      <c r="B356" s="1">
        <v>0.86999999999999922</v>
      </c>
      <c r="C356" s="1">
        <v>1.129999999999999</v>
      </c>
      <c r="D356" s="4">
        <v>10196</v>
      </c>
      <c r="E356" s="4">
        <v>9986.4613829095197</v>
      </c>
      <c r="F356" s="4">
        <v>599518.33333333326</v>
      </c>
      <c r="G356" s="4">
        <v>600758.95318240696</v>
      </c>
      <c r="H356" s="1">
        <v>0.10777358490566037</v>
      </c>
    </row>
    <row r="357" spans="1:8" x14ac:dyDescent="0.45">
      <c r="A357">
        <v>1976.4166666666408</v>
      </c>
      <c r="B357" s="1">
        <v>0.98999999999999932</v>
      </c>
      <c r="C357" s="1">
        <v>1.1900000000000004</v>
      </c>
      <c r="D357" s="4">
        <v>13058</v>
      </c>
      <c r="E357" s="4">
        <v>10396.265092220699</v>
      </c>
      <c r="F357" s="4">
        <v>604652</v>
      </c>
      <c r="G357" s="4">
        <v>604943.03609880595</v>
      </c>
      <c r="H357" s="1">
        <v>0.10269036752342062</v>
      </c>
    </row>
    <row r="358" spans="1:8" x14ac:dyDescent="0.45">
      <c r="A358">
        <v>1976.4999999999741</v>
      </c>
      <c r="B358" s="1">
        <v>1.0999999999999996</v>
      </c>
      <c r="C358" s="1">
        <v>1.1600000000000001</v>
      </c>
      <c r="D358" s="4">
        <v>11994</v>
      </c>
      <c r="E358" s="4">
        <v>10750.625224519399</v>
      </c>
      <c r="F358" s="4">
        <v>611121.33333333337</v>
      </c>
      <c r="G358" s="4">
        <v>610720.74931588699</v>
      </c>
      <c r="H358" s="1">
        <v>9.4196371123407535E-2</v>
      </c>
    </row>
    <row r="359" spans="1:8" x14ac:dyDescent="0.45">
      <c r="A359">
        <v>1976.5833333333073</v>
      </c>
      <c r="B359" s="1">
        <v>1.2300000000000004</v>
      </c>
      <c r="C359" s="1">
        <v>1.1600000000000001</v>
      </c>
      <c r="D359" s="4">
        <v>11959</v>
      </c>
      <c r="E359" s="4">
        <v>10344.035443762001</v>
      </c>
      <c r="F359" s="4">
        <v>617585.33333333337</v>
      </c>
      <c r="G359" s="4">
        <v>615800.30069785495</v>
      </c>
      <c r="H359" s="1">
        <v>9.1390215567316385E-2</v>
      </c>
    </row>
    <row r="360" spans="1:8" x14ac:dyDescent="0.45">
      <c r="A360">
        <v>1976.6666666666406</v>
      </c>
      <c r="B360" s="1">
        <v>1.3900000000000006</v>
      </c>
      <c r="C360" s="1">
        <v>1.2300000000000004</v>
      </c>
      <c r="D360" s="4">
        <v>11484</v>
      </c>
      <c r="E360" s="4">
        <v>10693.8941582599</v>
      </c>
      <c r="F360" s="4">
        <v>623693</v>
      </c>
      <c r="G360" s="4">
        <v>621696.50556789595</v>
      </c>
      <c r="H360" s="1">
        <v>9.2375568730180616E-2</v>
      </c>
    </row>
    <row r="361" spans="1:8" x14ac:dyDescent="0.45">
      <c r="A361">
        <v>1976.7499999999739</v>
      </c>
      <c r="B361" s="1">
        <v>1.5199999999999996</v>
      </c>
      <c r="C361" s="1">
        <v>1.1400000000000006</v>
      </c>
      <c r="D361" s="4">
        <v>10813</v>
      </c>
      <c r="E361" s="4">
        <v>10891.092707288</v>
      </c>
      <c r="F361" s="4">
        <v>629057.4444444445</v>
      </c>
      <c r="G361" s="4">
        <v>627128.47051519598</v>
      </c>
      <c r="H361" s="1">
        <v>9.8560517038777912E-2</v>
      </c>
    </row>
    <row r="362" spans="1:8" x14ac:dyDescent="0.45">
      <c r="A362">
        <v>1976.8333333333071</v>
      </c>
      <c r="B362" s="1">
        <v>1.5200000000000005</v>
      </c>
      <c r="C362" s="1">
        <v>1.1599999999999993</v>
      </c>
      <c r="D362" s="4">
        <v>10728</v>
      </c>
      <c r="E362" s="4">
        <v>11531.720830988899</v>
      </c>
      <c r="F362" s="4">
        <v>634353.66666666674</v>
      </c>
      <c r="G362" s="4">
        <v>633167.70737253502</v>
      </c>
      <c r="H362" s="1">
        <v>0.10144039227704567</v>
      </c>
    </row>
    <row r="363" spans="1:8" x14ac:dyDescent="0.45">
      <c r="A363">
        <v>1976.9166666666404</v>
      </c>
      <c r="B363" s="1">
        <v>1.919999999999999</v>
      </c>
      <c r="C363" s="1">
        <v>1.38</v>
      </c>
      <c r="D363" s="4">
        <v>11928</v>
      </c>
      <c r="E363" s="4">
        <v>11934.1209605313</v>
      </c>
      <c r="F363" s="4">
        <v>640917</v>
      </c>
      <c r="G363" s="4">
        <v>639517.73672741896</v>
      </c>
      <c r="H363" s="1">
        <v>0.12158638671606971</v>
      </c>
    </row>
    <row r="364" spans="1:8" x14ac:dyDescent="0.45">
      <c r="A364">
        <v>1976.9999999999736</v>
      </c>
      <c r="B364" s="1">
        <v>1.5100000000000007</v>
      </c>
      <c r="C364" s="1">
        <v>1.1900000000000004</v>
      </c>
      <c r="D364" s="4">
        <v>9980</v>
      </c>
      <c r="E364" s="4">
        <v>12830.944370421001</v>
      </c>
      <c r="F364" s="4">
        <v>645497.88888888888</v>
      </c>
      <c r="G364" s="4">
        <v>645942.49732991995</v>
      </c>
      <c r="H364" s="1">
        <v>0.11513037091443261</v>
      </c>
    </row>
    <row r="365" spans="1:8" x14ac:dyDescent="0.45">
      <c r="A365">
        <v>1977.0833333333069</v>
      </c>
      <c r="B365" s="1">
        <v>1.2800000000000002</v>
      </c>
      <c r="C365" s="1">
        <v>1.1100000000000003</v>
      </c>
      <c r="D365" s="4">
        <v>9522</v>
      </c>
      <c r="E365" s="4">
        <v>13008.7391098998</v>
      </c>
      <c r="F365" s="4">
        <v>649636.66666666663</v>
      </c>
      <c r="G365" s="4">
        <v>652260.86731029605</v>
      </c>
      <c r="H365" s="1">
        <v>0.11849351572215314</v>
      </c>
    </row>
    <row r="366" spans="1:8" x14ac:dyDescent="0.45">
      <c r="A366">
        <v>1977.1666666666401</v>
      </c>
      <c r="B366" s="1">
        <v>1.2299999999999995</v>
      </c>
      <c r="C366" s="1">
        <v>1.1200000000000001</v>
      </c>
      <c r="D366" s="4">
        <v>13107</v>
      </c>
      <c r="E366" s="4">
        <v>13547.8171854704</v>
      </c>
      <c r="F366" s="4">
        <v>657424</v>
      </c>
      <c r="G366" s="4">
        <v>659550.81140095799</v>
      </c>
      <c r="H366" s="1">
        <v>0.11916656512733033</v>
      </c>
    </row>
    <row r="367" spans="1:8" x14ac:dyDescent="0.45">
      <c r="A367">
        <v>1977.2499999999734</v>
      </c>
      <c r="B367" s="1">
        <v>1.38</v>
      </c>
      <c r="C367" s="1">
        <v>1.2000000000000002</v>
      </c>
      <c r="D367" s="4">
        <v>13760</v>
      </c>
      <c r="E367" s="4">
        <v>14369.3249564828</v>
      </c>
      <c r="F367" s="4">
        <v>665518.88888888888</v>
      </c>
      <c r="G367" s="4">
        <v>667627.27857799502</v>
      </c>
      <c r="H367" s="1">
        <v>0.11636728773848042</v>
      </c>
    </row>
    <row r="368" spans="1:8" x14ac:dyDescent="0.45">
      <c r="A368">
        <v>1977.3333333333067</v>
      </c>
      <c r="B368" s="1">
        <v>1.3600000000000003</v>
      </c>
      <c r="C368" s="1">
        <v>1.2247693085971667</v>
      </c>
      <c r="D368" s="4">
        <v>15107</v>
      </c>
      <c r="E368" s="4">
        <v>14591.8006717563</v>
      </c>
      <c r="F368" s="4">
        <v>674663</v>
      </c>
      <c r="G368" s="4">
        <v>676068.114126881</v>
      </c>
      <c r="H368" s="1">
        <v>0.11116782360146998</v>
      </c>
    </row>
    <row r="369" spans="1:8" x14ac:dyDescent="0.45">
      <c r="A369">
        <v>1977.4166666666399</v>
      </c>
      <c r="B369" s="1">
        <v>1.5799999999999992</v>
      </c>
      <c r="C369" s="1">
        <v>1.46</v>
      </c>
      <c r="D369" s="4">
        <v>18075</v>
      </c>
      <c r="E369" s="4">
        <v>14543.214776651101</v>
      </c>
      <c r="F369" s="4">
        <v>685584</v>
      </c>
      <c r="G369" s="4">
        <v>685950.15946317895</v>
      </c>
      <c r="H369" s="1">
        <v>9.826897470039947E-2</v>
      </c>
    </row>
    <row r="370" spans="1:8" x14ac:dyDescent="0.45">
      <c r="A370">
        <v>1977.4999999999732</v>
      </c>
      <c r="B370" s="1">
        <v>1.6099999999999994</v>
      </c>
      <c r="C370" s="1">
        <v>1.4100000000000001</v>
      </c>
      <c r="D370" s="4">
        <v>16239</v>
      </c>
      <c r="E370" s="4">
        <v>15007.0110133499</v>
      </c>
      <c r="F370" s="4">
        <v>695279.33333333337</v>
      </c>
      <c r="G370" s="4">
        <v>695021.36488517595</v>
      </c>
      <c r="H370" s="1">
        <v>9.6790890269151136E-2</v>
      </c>
    </row>
    <row r="371" spans="1:8" x14ac:dyDescent="0.45">
      <c r="A371">
        <v>1977.5833333333064</v>
      </c>
      <c r="B371" s="1">
        <v>1.5399999999999991</v>
      </c>
      <c r="C371" s="1">
        <v>1.3399999999999999</v>
      </c>
      <c r="D371" s="4">
        <v>17843</v>
      </c>
      <c r="E371" s="4">
        <v>14990.9037442632</v>
      </c>
      <c r="F371" s="4">
        <v>706295.66666666674</v>
      </c>
      <c r="G371" s="4">
        <v>704388.08718280005</v>
      </c>
      <c r="H371" s="1">
        <v>9.5325557902470381E-2</v>
      </c>
    </row>
    <row r="372" spans="1:8" x14ac:dyDescent="0.45">
      <c r="A372">
        <v>1977.6666666666397</v>
      </c>
      <c r="B372" s="1">
        <v>1.5600000000000005</v>
      </c>
      <c r="C372" s="1">
        <v>1.3800000000000008</v>
      </c>
      <c r="D372" s="4">
        <v>16695</v>
      </c>
      <c r="E372" s="4">
        <v>15372.3281102252</v>
      </c>
      <c r="F372" s="4">
        <v>715032</v>
      </c>
      <c r="G372" s="4">
        <v>712904.04362509097</v>
      </c>
      <c r="H372" s="1">
        <v>9.5387734414597067E-2</v>
      </c>
    </row>
    <row r="373" spans="1:8" x14ac:dyDescent="0.45">
      <c r="A373">
        <v>1977.7499999999729</v>
      </c>
      <c r="B373" s="1">
        <v>1.4000000000000004</v>
      </c>
      <c r="C373" s="1">
        <v>1.2599999999999998</v>
      </c>
      <c r="D373" s="4">
        <v>15805</v>
      </c>
      <c r="E373" s="4">
        <v>15768.362429502</v>
      </c>
      <c r="F373" s="4">
        <v>723819.11111111112</v>
      </c>
      <c r="G373" s="4">
        <v>721485.34662031801</v>
      </c>
      <c r="H373" s="1">
        <v>0.11038051094103697</v>
      </c>
    </row>
    <row r="374" spans="1:8" x14ac:dyDescent="0.45">
      <c r="A374">
        <v>1977.8333333333062</v>
      </c>
      <c r="B374" s="1">
        <v>1.3399999999999999</v>
      </c>
      <c r="C374" s="1">
        <v>1.1999999999999993</v>
      </c>
      <c r="D374" s="4">
        <v>15205</v>
      </c>
      <c r="E374" s="4">
        <v>16008.8074912226</v>
      </c>
      <c r="F374" s="4">
        <v>732098</v>
      </c>
      <c r="G374" s="4">
        <v>730612.78750937094</v>
      </c>
      <c r="H374" s="1">
        <v>0.10998030203545633</v>
      </c>
    </row>
    <row r="375" spans="1:8" x14ac:dyDescent="0.45">
      <c r="A375">
        <v>1977.9166666666395</v>
      </c>
      <c r="B375" s="1">
        <v>1.2700000000000005</v>
      </c>
      <c r="C375" s="1">
        <v>1.2199999999999998</v>
      </c>
      <c r="D375" s="4">
        <v>16464</v>
      </c>
      <c r="E375" s="4">
        <v>16791.947278078798</v>
      </c>
      <c r="F375" s="4">
        <v>742003</v>
      </c>
      <c r="G375" s="4">
        <v>740288.30806851597</v>
      </c>
      <c r="H375" s="1">
        <v>0.12390339001407993</v>
      </c>
    </row>
    <row r="376" spans="1:8" x14ac:dyDescent="0.45">
      <c r="A376">
        <v>1977.9999999999727</v>
      </c>
      <c r="B376" s="1">
        <v>1.0599999999999996</v>
      </c>
      <c r="C376" s="1">
        <v>1.1499999999999995</v>
      </c>
      <c r="D376" s="4">
        <v>12791</v>
      </c>
      <c r="E376" s="4">
        <v>15960.9031091216</v>
      </c>
      <c r="F376" s="4">
        <v>748078.88888888888</v>
      </c>
      <c r="G376" s="4">
        <v>748560.19033430098</v>
      </c>
      <c r="H376" s="1">
        <v>0.12382290934645115</v>
      </c>
    </row>
    <row r="377" spans="1:8" x14ac:dyDescent="0.45">
      <c r="A377">
        <v>1978.083333333306</v>
      </c>
      <c r="B377" s="1">
        <v>1.1300000000000008</v>
      </c>
      <c r="C377" s="1">
        <v>1.2231168131113552</v>
      </c>
      <c r="D377" s="4">
        <v>11958</v>
      </c>
      <c r="E377" s="4">
        <v>16406.139375036</v>
      </c>
      <c r="F377" s="4">
        <v>753441</v>
      </c>
      <c r="G377" s="4">
        <v>756468.25191359397</v>
      </c>
      <c r="H377" s="1">
        <v>0.12302284710017575</v>
      </c>
    </row>
    <row r="378" spans="1:8" x14ac:dyDescent="0.45">
      <c r="A378">
        <v>1978.1666666666392</v>
      </c>
      <c r="B378" s="1">
        <v>1.1600000000000001</v>
      </c>
      <c r="C378" s="1">
        <v>1.25</v>
      </c>
      <c r="D378" s="4">
        <v>15584</v>
      </c>
      <c r="E378" s="4">
        <v>16102.103064078399</v>
      </c>
      <c r="F378" s="4">
        <v>762906</v>
      </c>
      <c r="G378" s="4">
        <v>765209.24345802201</v>
      </c>
      <c r="H378" s="1">
        <v>0.1095774049692079</v>
      </c>
    </row>
    <row r="379" spans="1:8" x14ac:dyDescent="0.45">
      <c r="A379">
        <v>1978.2499999999725</v>
      </c>
      <c r="B379" s="1">
        <v>1.2099999999999991</v>
      </c>
      <c r="C379" s="1">
        <v>1.1399999999999988</v>
      </c>
      <c r="D379" s="4">
        <v>14674</v>
      </c>
      <c r="E379" s="4">
        <v>15998.6833449512</v>
      </c>
      <c r="F379" s="4">
        <v>770991.22222222225</v>
      </c>
      <c r="G379" s="4">
        <v>773379.01486384496</v>
      </c>
      <c r="H379" s="1">
        <v>0.10680257035231554</v>
      </c>
    </row>
    <row r="380" spans="1:8" x14ac:dyDescent="0.45">
      <c r="A380">
        <v>1978.3333333333057</v>
      </c>
      <c r="B380" s="1">
        <v>1.2300000000000004</v>
      </c>
      <c r="C380" s="1">
        <v>1.3200000000000003</v>
      </c>
      <c r="D380" s="4">
        <v>17451</v>
      </c>
      <c r="E380" s="4">
        <v>16612.575679160698</v>
      </c>
      <c r="F380" s="4">
        <v>781741.33333333337</v>
      </c>
      <c r="G380" s="4">
        <v>783312.44669560005</v>
      </c>
      <c r="H380" s="1">
        <v>9.591797623610579E-2</v>
      </c>
    </row>
    <row r="381" spans="1:8" x14ac:dyDescent="0.45">
      <c r="A381">
        <v>1978.416666666639</v>
      </c>
      <c r="B381" s="1">
        <v>1.25</v>
      </c>
      <c r="C381" s="1">
        <v>1.365319844758778</v>
      </c>
      <c r="D381" s="4">
        <v>20220</v>
      </c>
      <c r="E381" s="4">
        <v>16477.740852499101</v>
      </c>
      <c r="F381" s="4">
        <v>794812</v>
      </c>
      <c r="G381" s="4">
        <v>795179.11618753895</v>
      </c>
      <c r="H381" s="1">
        <v>8.5861227336122739E-2</v>
      </c>
    </row>
    <row r="382" spans="1:8" x14ac:dyDescent="0.45">
      <c r="A382">
        <v>1978.4999999999723</v>
      </c>
      <c r="B382" s="1">
        <v>1.0999999999999996</v>
      </c>
      <c r="C382" s="1">
        <v>1.2799999999999994</v>
      </c>
      <c r="D382" s="4">
        <v>17400</v>
      </c>
      <c r="E382" s="4">
        <v>16153.6089009318</v>
      </c>
      <c r="F382" s="4">
        <v>805436.33333333337</v>
      </c>
      <c r="G382" s="4">
        <v>805285.328833187</v>
      </c>
      <c r="H382" s="1">
        <v>8.80301184807884E-2</v>
      </c>
    </row>
    <row r="383" spans="1:8" x14ac:dyDescent="0.45">
      <c r="A383">
        <v>1978.5833333333055</v>
      </c>
      <c r="B383" s="1">
        <v>1.379999999999999</v>
      </c>
      <c r="C383" s="1">
        <v>1.3699999999999992</v>
      </c>
      <c r="D383" s="4">
        <v>20265</v>
      </c>
      <c r="E383" s="4">
        <v>16978.393268791198</v>
      </c>
      <c r="F383" s="4">
        <v>818963</v>
      </c>
      <c r="G383" s="4">
        <v>816929.57615728595</v>
      </c>
      <c r="H383" s="1">
        <v>8.6939796114637424E-2</v>
      </c>
    </row>
    <row r="384" spans="1:8" x14ac:dyDescent="0.45">
      <c r="A384">
        <v>1978.6666666666388</v>
      </c>
      <c r="B384" s="1">
        <v>1.3399999999999999</v>
      </c>
      <c r="C384" s="1">
        <v>1.3599999999999994</v>
      </c>
      <c r="D384" s="4">
        <v>17666</v>
      </c>
      <c r="E384" s="4">
        <v>16514.6632876986</v>
      </c>
      <c r="F384" s="4">
        <v>830040</v>
      </c>
      <c r="G384" s="4">
        <v>827857.90799679398</v>
      </c>
      <c r="H384" s="1">
        <v>8.5867813003761423E-2</v>
      </c>
    </row>
    <row r="385" spans="1:8" x14ac:dyDescent="0.45">
      <c r="A385">
        <v>1978.749999999972</v>
      </c>
      <c r="B385" s="1">
        <v>1.2199999999999989</v>
      </c>
      <c r="C385" s="1">
        <v>1.2899999999999991</v>
      </c>
      <c r="D385" s="4">
        <v>17867</v>
      </c>
      <c r="E385" s="4">
        <v>17239.053270134998</v>
      </c>
      <c r="F385" s="4">
        <v>841213.5555555555</v>
      </c>
      <c r="G385" s="4">
        <v>838485.53606234503</v>
      </c>
      <c r="H385" s="1">
        <v>9.1999173041141205E-2</v>
      </c>
    </row>
    <row r="386" spans="1:8" x14ac:dyDescent="0.45">
      <c r="A386">
        <v>1978.8333333333053</v>
      </c>
      <c r="B386" s="1">
        <v>1.2999999999999989</v>
      </c>
      <c r="C386" s="1">
        <v>1.1799999999999997</v>
      </c>
      <c r="D386" s="4">
        <v>17878</v>
      </c>
      <c r="E386" s="4">
        <v>18590.021513623898</v>
      </c>
      <c r="F386" s="4">
        <v>852405.66666666663</v>
      </c>
      <c r="G386" s="4">
        <v>850729.61501379998</v>
      </c>
      <c r="H386" s="1">
        <v>0.10049099836333879</v>
      </c>
    </row>
    <row r="387" spans="1:8" x14ac:dyDescent="0.45">
      <c r="A387">
        <v>1978.9166666666385</v>
      </c>
      <c r="B387" s="1">
        <v>1.3399999999999999</v>
      </c>
      <c r="C387" s="1">
        <v>1.1500000000000004</v>
      </c>
      <c r="D387" s="4">
        <v>17656</v>
      </c>
      <c r="E387" s="4">
        <v>18364.2368058061</v>
      </c>
      <c r="F387" s="4">
        <v>863406</v>
      </c>
      <c r="G387" s="4">
        <v>861445.876185862</v>
      </c>
      <c r="H387" s="1">
        <v>0.10823641110847378</v>
      </c>
    </row>
    <row r="388" spans="1:8" x14ac:dyDescent="0.45">
      <c r="A388">
        <v>1978.9999999999718</v>
      </c>
      <c r="B388" s="1">
        <v>1.2900000000000009</v>
      </c>
      <c r="C388" s="1">
        <v>1.0700000000000003</v>
      </c>
      <c r="D388" s="4">
        <v>15585</v>
      </c>
      <c r="E388" s="4">
        <v>18974.402080383701</v>
      </c>
      <c r="F388" s="4">
        <v>872629.88888888888</v>
      </c>
      <c r="G388" s="4">
        <v>873247.46931342804</v>
      </c>
      <c r="H388" s="1">
        <v>0.10497154836777478</v>
      </c>
    </row>
    <row r="389" spans="1:8" x14ac:dyDescent="0.45">
      <c r="A389">
        <v>1979.0833333333051</v>
      </c>
      <c r="B389" s="1">
        <v>1.3100000000000005</v>
      </c>
      <c r="C389" s="1">
        <v>1.0700000000000003</v>
      </c>
      <c r="D389" s="4">
        <v>12858</v>
      </c>
      <c r="E389" s="4">
        <v>17511.862134041301</v>
      </c>
      <c r="F389" s="4">
        <v>879444</v>
      </c>
      <c r="G389" s="4">
        <v>882855.944510328</v>
      </c>
      <c r="H389" s="1">
        <v>0.10226673695308382</v>
      </c>
    </row>
    <row r="390" spans="1:8" x14ac:dyDescent="0.45">
      <c r="A390">
        <v>1979.1666666666383</v>
      </c>
      <c r="B390" s="1">
        <v>1.3100000000000005</v>
      </c>
      <c r="C390" s="1">
        <v>1.0700000000000003</v>
      </c>
      <c r="D390" s="4">
        <v>15839</v>
      </c>
      <c r="E390" s="4">
        <v>16711.051778897199</v>
      </c>
      <c r="F390" s="4">
        <v>890508</v>
      </c>
      <c r="G390" s="4">
        <v>892885.60056661197</v>
      </c>
      <c r="H390" s="1">
        <v>0.10160913573838568</v>
      </c>
    </row>
    <row r="391" spans="1:8" x14ac:dyDescent="0.45">
      <c r="A391">
        <v>1979.2499999999716</v>
      </c>
      <c r="B391" s="1">
        <v>1.3200000000000003</v>
      </c>
      <c r="C391" s="1">
        <v>1.2648383265907341</v>
      </c>
      <c r="D391" s="4">
        <v>17851</v>
      </c>
      <c r="E391" s="4">
        <v>19201.896795639401</v>
      </c>
      <c r="F391" s="4">
        <v>901551.88888888888</v>
      </c>
      <c r="G391" s="4">
        <v>904112.63129509497</v>
      </c>
      <c r="H391" s="1">
        <v>9.9907493061979644E-2</v>
      </c>
    </row>
    <row r="392" spans="1:8" x14ac:dyDescent="0.45">
      <c r="A392">
        <v>1979.3333333333048</v>
      </c>
      <c r="B392" s="1">
        <v>1.4399999999999995</v>
      </c>
      <c r="C392" s="1">
        <v>1.3599999999999994</v>
      </c>
      <c r="D392" s="4">
        <v>20584</v>
      </c>
      <c r="E392" s="4">
        <v>19816.7805932347</v>
      </c>
      <c r="F392" s="4">
        <v>914248.33333333337</v>
      </c>
      <c r="G392" s="4">
        <v>915926.03563471197</v>
      </c>
      <c r="H392" s="1">
        <v>9.4326923076923072E-2</v>
      </c>
    </row>
    <row r="393" spans="1:8" x14ac:dyDescent="0.45">
      <c r="A393">
        <v>1979.4166666666381</v>
      </c>
      <c r="B393" s="1">
        <v>2.129999999999999</v>
      </c>
      <c r="C393" s="1">
        <v>1.58</v>
      </c>
      <c r="D393" s="4">
        <v>22733</v>
      </c>
      <c r="E393" s="4">
        <v>19114.504167467399</v>
      </c>
      <c r="F393" s="4">
        <v>924772</v>
      </c>
      <c r="G393" s="4">
        <v>925005.58075733401</v>
      </c>
      <c r="H393" s="1">
        <v>8.7958306665447558E-2</v>
      </c>
    </row>
    <row r="394" spans="1:8" x14ac:dyDescent="0.45">
      <c r="A394">
        <v>1979.4999999999714</v>
      </c>
      <c r="B394" s="1">
        <v>2.1400000000000006</v>
      </c>
      <c r="C394" s="1">
        <v>1.5100000000000016</v>
      </c>
      <c r="D394" s="4">
        <v>21864</v>
      </c>
      <c r="E394" s="4">
        <v>19850.677843851601</v>
      </c>
      <c r="F394" s="4">
        <v>937513.11111111112</v>
      </c>
      <c r="G394" s="4">
        <v>937299.83480568102</v>
      </c>
      <c r="H394" s="1">
        <v>8.2251542881464135E-2</v>
      </c>
    </row>
    <row r="395" spans="1:8" x14ac:dyDescent="0.45">
      <c r="A395">
        <v>1979.5833333333046</v>
      </c>
      <c r="B395" s="1">
        <v>2.0600000000000005</v>
      </c>
      <c r="C395" s="1">
        <v>1.5500000000000007</v>
      </c>
      <c r="D395" s="4">
        <v>23195</v>
      </c>
      <c r="E395" s="4">
        <v>19468.7003709075</v>
      </c>
      <c r="F395" s="4">
        <v>951430.33333333337</v>
      </c>
      <c r="G395" s="4">
        <v>949308.09050614398</v>
      </c>
      <c r="H395" s="1">
        <v>8.0961480438499447E-2</v>
      </c>
    </row>
    <row r="396" spans="1:8" x14ac:dyDescent="0.45">
      <c r="A396">
        <v>1979.6666666666379</v>
      </c>
      <c r="B396" s="1">
        <v>1.9700000000000006</v>
      </c>
      <c r="C396" s="1">
        <v>2.0399999999999991</v>
      </c>
      <c r="D396" s="4">
        <v>19713</v>
      </c>
      <c r="E396" s="4">
        <v>18781.867239160001</v>
      </c>
      <c r="F396" s="4">
        <v>961246</v>
      </c>
      <c r="G396" s="4">
        <v>959088.34145516402</v>
      </c>
      <c r="H396" s="1">
        <v>9.0131270511017353E-2</v>
      </c>
    </row>
    <row r="397" spans="1:8" x14ac:dyDescent="0.45">
      <c r="A397">
        <v>1979.7499999999711</v>
      </c>
      <c r="B397" s="1">
        <v>1.3399999999999999</v>
      </c>
      <c r="C397" s="1">
        <v>1.2941987622258555</v>
      </c>
      <c r="D397" s="4">
        <v>22109</v>
      </c>
      <c r="E397" s="4">
        <v>20835.460608317</v>
      </c>
      <c r="F397" s="4">
        <v>974214.11111111112</v>
      </c>
      <c r="G397" s="4">
        <v>971290.27596080198</v>
      </c>
      <c r="H397" s="1">
        <v>0.1006648659879493</v>
      </c>
    </row>
    <row r="398" spans="1:8" x14ac:dyDescent="0.45">
      <c r="A398">
        <v>1979.8333333333044</v>
      </c>
      <c r="B398" s="1">
        <v>2.1799999999999997</v>
      </c>
      <c r="C398" s="1">
        <v>1.7599999999999998</v>
      </c>
      <c r="D398" s="4">
        <v>18173</v>
      </c>
      <c r="E398" s="4">
        <v>18885.926337394099</v>
      </c>
      <c r="F398" s="4">
        <v>983538</v>
      </c>
      <c r="G398" s="4">
        <v>981936.15679949499</v>
      </c>
      <c r="H398" s="1">
        <v>9.2711753118844387E-2</v>
      </c>
    </row>
    <row r="399" spans="1:8" x14ac:dyDescent="0.45">
      <c r="A399">
        <v>1979.9166666666376</v>
      </c>
      <c r="B399" s="1">
        <v>2.5099999999999998</v>
      </c>
      <c r="C399" s="1">
        <v>1.8499999999999996</v>
      </c>
      <c r="D399" s="4">
        <v>14971</v>
      </c>
      <c r="E399" s="4">
        <v>15459.390771001499</v>
      </c>
      <c r="F399" s="4">
        <v>990827</v>
      </c>
      <c r="G399" s="4">
        <v>988861.422870824</v>
      </c>
      <c r="H399" s="1">
        <v>9.2516753536857788E-2</v>
      </c>
    </row>
    <row r="400" spans="1:8" x14ac:dyDescent="0.45">
      <c r="A400">
        <v>1979.9999999999709</v>
      </c>
      <c r="B400" s="1">
        <v>2.08</v>
      </c>
      <c r="C400" s="1">
        <v>1.7999999999999989</v>
      </c>
      <c r="D400" s="4">
        <v>10836</v>
      </c>
      <c r="E400" s="4">
        <v>13182.6127392135</v>
      </c>
      <c r="F400" s="4">
        <v>995797.22222222225</v>
      </c>
      <c r="G400" s="4">
        <v>996527.04406236601</v>
      </c>
      <c r="H400" s="1">
        <v>9.9611273080660839E-2</v>
      </c>
    </row>
    <row r="401" spans="1:8" x14ac:dyDescent="0.45">
      <c r="A401">
        <v>1980.0833333333042</v>
      </c>
      <c r="B401" s="1">
        <v>0.62999999999999901</v>
      </c>
      <c r="C401" s="1">
        <v>1.718442984470947</v>
      </c>
      <c r="D401" s="4">
        <v>10644</v>
      </c>
      <c r="E401" s="4">
        <v>13707.061011277799</v>
      </c>
      <c r="F401" s="4">
        <v>1003267</v>
      </c>
      <c r="G401" s="4">
        <v>1006804.36086722</v>
      </c>
      <c r="H401" s="1">
        <v>0.1111878453038674</v>
      </c>
    </row>
    <row r="402" spans="1:8" x14ac:dyDescent="0.45">
      <c r="A402">
        <v>1980.1666666666374</v>
      </c>
      <c r="B402" s="1">
        <v>2.5299999999999994</v>
      </c>
      <c r="C402" s="1">
        <v>1.8800000000000008</v>
      </c>
      <c r="D402" s="4">
        <v>12261</v>
      </c>
      <c r="E402" s="4">
        <v>13158.083455132501</v>
      </c>
      <c r="F402" s="4">
        <v>1023120</v>
      </c>
      <c r="G402" s="4">
        <v>1025593.09419937</v>
      </c>
      <c r="H402" s="1">
        <v>0.10134544819150795</v>
      </c>
    </row>
    <row r="403" spans="1:8" x14ac:dyDescent="0.45">
      <c r="A403">
        <v>1980.2499999999707</v>
      </c>
      <c r="B403" s="1">
        <v>4.8599999999999977</v>
      </c>
      <c r="C403" s="1">
        <v>1.9799999999999986</v>
      </c>
      <c r="D403" s="4">
        <v>11142</v>
      </c>
      <c r="E403" s="4">
        <v>11687.786746604001</v>
      </c>
      <c r="F403" s="4">
        <v>1032686.5555555555</v>
      </c>
      <c r="G403" s="4">
        <v>1035243.08197371</v>
      </c>
      <c r="H403" s="1">
        <v>9.3211089281816192E-2</v>
      </c>
    </row>
    <row r="404" spans="1:8" x14ac:dyDescent="0.45">
      <c r="A404">
        <v>1980.3333333333039</v>
      </c>
      <c r="B404" s="1">
        <v>4.08</v>
      </c>
      <c r="C404" s="1">
        <v>1.8100000000000005</v>
      </c>
      <c r="D404" s="4">
        <v>8438</v>
      </c>
      <c r="E404" s="4">
        <v>8388.6016933686806</v>
      </c>
      <c r="F404" s="4">
        <v>1038456.3333333333</v>
      </c>
      <c r="G404" s="4">
        <v>1040092.27260676</v>
      </c>
      <c r="H404" s="1">
        <v>8.2999074359765501E-2</v>
      </c>
    </row>
    <row r="405" spans="1:8" x14ac:dyDescent="0.45">
      <c r="A405">
        <v>1980.4166666666372</v>
      </c>
      <c r="B405" s="1">
        <v>2.9300000000000015</v>
      </c>
      <c r="C405" s="1">
        <v>2.0700000000000003</v>
      </c>
      <c r="D405" s="4">
        <v>9280</v>
      </c>
      <c r="E405" s="4">
        <v>7802.7828361821103</v>
      </c>
      <c r="F405" s="4">
        <v>1040697</v>
      </c>
      <c r="G405" s="4">
        <v>1040622.22449207</v>
      </c>
      <c r="H405" s="1">
        <v>8.4261501210653747E-2</v>
      </c>
    </row>
    <row r="406" spans="1:8" x14ac:dyDescent="0.45">
      <c r="A406">
        <v>1980.4999999999704</v>
      </c>
      <c r="B406" s="1">
        <v>1.9399999999999995</v>
      </c>
      <c r="C406" s="1">
        <v>2.1400000000000006</v>
      </c>
      <c r="D406" s="4">
        <v>11689</v>
      </c>
      <c r="E406" s="4">
        <v>10347.869923701401</v>
      </c>
      <c r="F406" s="4">
        <v>1048488.8888888889</v>
      </c>
      <c r="G406" s="4">
        <v>1048000.43367499</v>
      </c>
      <c r="H406" s="1">
        <v>9.227805988443355E-2</v>
      </c>
    </row>
    <row r="407" spans="1:8" x14ac:dyDescent="0.45">
      <c r="A407">
        <v>1980.5833333333037</v>
      </c>
      <c r="B407" s="1">
        <v>1.4600000000000009</v>
      </c>
      <c r="C407" s="1">
        <v>2.4399999999999995</v>
      </c>
      <c r="D407" s="4">
        <v>15130</v>
      </c>
      <c r="E407" s="4">
        <v>13519.842797065499</v>
      </c>
      <c r="F407" s="4">
        <v>1059585.6666666667</v>
      </c>
      <c r="G407" s="4">
        <v>1057329.1643227299</v>
      </c>
      <c r="H407" s="1">
        <v>0.11296318503417677</v>
      </c>
    </row>
    <row r="408" spans="1:8" x14ac:dyDescent="0.45">
      <c r="A408">
        <v>1980.666666666637</v>
      </c>
      <c r="B408" s="1">
        <v>1.6899999999999995</v>
      </c>
      <c r="C408" s="1">
        <v>2.75</v>
      </c>
      <c r="D408" s="4">
        <v>16740</v>
      </c>
      <c r="E408" s="4">
        <v>15144.4901787867</v>
      </c>
      <c r="F408" s="4">
        <v>1071748</v>
      </c>
      <c r="G408" s="4">
        <v>1069704.0729875099</v>
      </c>
      <c r="H408" s="1">
        <v>0.12389473684210527</v>
      </c>
    </row>
    <row r="409" spans="1:8" x14ac:dyDescent="0.45">
      <c r="A409">
        <v>1980.7499999999702</v>
      </c>
      <c r="B409" s="1">
        <v>2.0399999999999991</v>
      </c>
      <c r="C409" s="1">
        <v>2.6300000000000008</v>
      </c>
      <c r="D409" s="4">
        <v>16281</v>
      </c>
      <c r="E409" s="4">
        <v>15495.6767745078</v>
      </c>
      <c r="F409" s="4">
        <v>1083981.6666666667</v>
      </c>
      <c r="G409" s="4">
        <v>1081208.12250036</v>
      </c>
      <c r="H409" s="1">
        <v>0.11739502999143102</v>
      </c>
    </row>
    <row r="410" spans="1:8" x14ac:dyDescent="0.45">
      <c r="A410">
        <v>1980.8333333333035</v>
      </c>
      <c r="B410" s="1">
        <v>1.5300000000000011</v>
      </c>
      <c r="C410" s="1">
        <v>1.7900000000000009</v>
      </c>
      <c r="D410" s="4">
        <v>11758</v>
      </c>
      <c r="E410" s="4">
        <v>13033.7801984942</v>
      </c>
      <c r="F410" s="4">
        <v>1091814.3333333335</v>
      </c>
      <c r="G410" s="4">
        <v>1090673.71087017</v>
      </c>
      <c r="H410" s="1">
        <v>0.10784910252509887</v>
      </c>
    </row>
    <row r="411" spans="1:8" x14ac:dyDescent="0.45">
      <c r="A411">
        <v>1980.9166666666367</v>
      </c>
      <c r="B411" s="1">
        <v>1.9499999999999993</v>
      </c>
      <c r="C411" s="1">
        <v>1.2400000000000002</v>
      </c>
      <c r="D411" s="4">
        <v>12061</v>
      </c>
      <c r="E411" s="4">
        <v>11733.029743946199</v>
      </c>
      <c r="F411" s="4">
        <v>1100438</v>
      </c>
      <c r="G411" s="4">
        <v>1098701.65289872</v>
      </c>
      <c r="H411" s="1">
        <v>0.11235955056179775</v>
      </c>
    </row>
    <row r="412" spans="1:8" x14ac:dyDescent="0.45">
      <c r="A412">
        <v>1980.99999999997</v>
      </c>
      <c r="B412" s="1">
        <v>2.33</v>
      </c>
      <c r="C412" s="1">
        <v>1.6600000000000001</v>
      </c>
      <c r="D412" s="4">
        <v>9319</v>
      </c>
      <c r="E412" s="4">
        <v>11583.8685765307</v>
      </c>
      <c r="F412" s="4">
        <v>1105857.4444444445</v>
      </c>
      <c r="G412" s="4">
        <v>1106841.5148444001</v>
      </c>
      <c r="H412" s="1">
        <v>9.6315298507462691E-2</v>
      </c>
    </row>
    <row r="413" spans="1:8" x14ac:dyDescent="0.45">
      <c r="A413">
        <v>1981.0833333333032</v>
      </c>
      <c r="B413" s="1">
        <v>1.9400000000000013</v>
      </c>
      <c r="C413" s="1">
        <v>1.5999999999999996</v>
      </c>
      <c r="D413" s="4">
        <v>8634</v>
      </c>
      <c r="E413" s="4">
        <v>11369.7024560059</v>
      </c>
      <c r="F413" s="4">
        <v>1110495.6666666667</v>
      </c>
      <c r="G413" s="4">
        <v>1114077.54026996</v>
      </c>
      <c r="H413" s="1">
        <v>0.10491981516716499</v>
      </c>
    </row>
    <row r="414" spans="1:8" x14ac:dyDescent="0.45">
      <c r="A414">
        <v>1981.1666666666365</v>
      </c>
      <c r="B414" s="1">
        <v>2.2800000000000011</v>
      </c>
      <c r="C414" s="1">
        <v>1.92</v>
      </c>
      <c r="D414" s="4">
        <v>10962</v>
      </c>
      <c r="E414" s="4">
        <v>11330.9913470546</v>
      </c>
      <c r="F414" s="4">
        <v>1117077</v>
      </c>
      <c r="G414" s="4">
        <v>1119443.1202475899</v>
      </c>
      <c r="H414" s="1">
        <v>0.10533793383397605</v>
      </c>
    </row>
    <row r="415" spans="1:8" x14ac:dyDescent="0.45">
      <c r="A415">
        <v>1981.2499999999698</v>
      </c>
      <c r="B415" s="1">
        <v>1.9000000000000004</v>
      </c>
      <c r="C415" s="1">
        <v>2.2300000000000004</v>
      </c>
      <c r="D415" s="4">
        <v>11385</v>
      </c>
      <c r="E415" s="4">
        <v>11826.559850236899</v>
      </c>
      <c r="F415" s="4">
        <v>1124509.6666666667</v>
      </c>
      <c r="G415" s="4">
        <v>1126804.62514147</v>
      </c>
      <c r="H415" s="1">
        <v>0.10709770633917284</v>
      </c>
    </row>
    <row r="416" spans="1:8" x14ac:dyDescent="0.45">
      <c r="A416">
        <v>1981.333333333303</v>
      </c>
      <c r="B416" s="1">
        <v>2.2999999999999989</v>
      </c>
      <c r="C416" s="1">
        <v>1.9300000000000015</v>
      </c>
      <c r="D416" s="4">
        <v>11397</v>
      </c>
      <c r="E416" s="4">
        <v>11646.984163590299</v>
      </c>
      <c r="F416" s="4">
        <v>1132094</v>
      </c>
      <c r="G416" s="4">
        <v>1133463.8040283399</v>
      </c>
      <c r="H416" s="1">
        <v>0.10359260551098709</v>
      </c>
    </row>
    <row r="417" spans="1:8" x14ac:dyDescent="0.45">
      <c r="A417">
        <v>1981.4166666666363</v>
      </c>
      <c r="B417" s="1">
        <v>3.2299999999999986</v>
      </c>
      <c r="C417" s="1">
        <v>2.8399999999999981</v>
      </c>
      <c r="D417" s="4">
        <v>13049</v>
      </c>
      <c r="E417" s="4">
        <v>10614.1441709585</v>
      </c>
      <c r="F417" s="4">
        <v>1141889</v>
      </c>
      <c r="G417" s="4">
        <v>1141443.2531935701</v>
      </c>
      <c r="H417" s="1">
        <v>9.5513032002639386E-2</v>
      </c>
    </row>
    <row r="418" spans="1:8" x14ac:dyDescent="0.45">
      <c r="A418">
        <v>1981.4999999999695</v>
      </c>
      <c r="B418" s="1">
        <v>2.5499999999999989</v>
      </c>
      <c r="C418" s="1">
        <v>2.4800000000000022</v>
      </c>
      <c r="D418" s="4">
        <v>11582</v>
      </c>
      <c r="E418" s="4">
        <v>10246.070422291699</v>
      </c>
      <c r="F418" s="4">
        <v>1149494.888888889</v>
      </c>
      <c r="G418" s="4">
        <v>1148537.2837950301</v>
      </c>
      <c r="H418" s="1">
        <v>0.10647683978343693</v>
      </c>
    </row>
    <row r="419" spans="1:8" x14ac:dyDescent="0.45">
      <c r="A419">
        <v>1981.5833333333028</v>
      </c>
      <c r="B419" s="1">
        <v>2.3499999999999996</v>
      </c>
      <c r="C419" s="1">
        <v>3.0200000000000014</v>
      </c>
      <c r="D419" s="4">
        <v>10453</v>
      </c>
      <c r="E419" s="4">
        <v>9504.7422613814506</v>
      </c>
      <c r="F419" s="4">
        <v>1155668.6666666667</v>
      </c>
      <c r="G419" s="4">
        <v>1153231.5945953201</v>
      </c>
      <c r="H419" s="1">
        <v>0.10357583230579531</v>
      </c>
    </row>
    <row r="420" spans="1:8" x14ac:dyDescent="0.45">
      <c r="A420">
        <v>1981.666666666636</v>
      </c>
      <c r="B420" s="1">
        <v>2.84</v>
      </c>
      <c r="C420" s="1">
        <v>3.2300000000000004</v>
      </c>
      <c r="D420" s="4">
        <v>10433</v>
      </c>
      <c r="E420" s="4">
        <v>9518.5459827958402</v>
      </c>
      <c r="F420" s="4">
        <v>1160610</v>
      </c>
      <c r="G420" s="4">
        <v>1158567.4047173599</v>
      </c>
      <c r="H420" s="1">
        <v>0.11045007759958614</v>
      </c>
    </row>
    <row r="421" spans="1:8" x14ac:dyDescent="0.45">
      <c r="A421">
        <v>1981.7499999999693</v>
      </c>
      <c r="B421" s="1">
        <v>3.2999999999999989</v>
      </c>
      <c r="C421" s="1">
        <v>2.2799999999999994</v>
      </c>
      <c r="D421" s="4">
        <v>9113</v>
      </c>
      <c r="E421" s="4">
        <v>9067.6227364236493</v>
      </c>
      <c r="F421" s="4">
        <v>1165217.2222222222</v>
      </c>
      <c r="G421" s="4">
        <v>1162851.44315776</v>
      </c>
      <c r="H421" s="1">
        <v>0.10793650793650794</v>
      </c>
    </row>
    <row r="422" spans="1:8" x14ac:dyDescent="0.45">
      <c r="A422">
        <v>1981.8333333333026</v>
      </c>
      <c r="B422" s="1">
        <v>4.4399999999999977</v>
      </c>
      <c r="C422" s="1">
        <v>2.59</v>
      </c>
      <c r="D422" s="4">
        <v>7440</v>
      </c>
      <c r="E422" s="4">
        <v>8188.6968016118999</v>
      </c>
      <c r="F422" s="4">
        <v>1168228</v>
      </c>
      <c r="G422" s="4">
        <v>1167738.52381381</v>
      </c>
      <c r="H422" s="1">
        <v>0.12031356509884117</v>
      </c>
    </row>
    <row r="423" spans="1:8" x14ac:dyDescent="0.45">
      <c r="A423">
        <v>1981.9166666666358</v>
      </c>
      <c r="B423" s="1">
        <v>3.2000000000000011</v>
      </c>
      <c r="C423" s="1">
        <v>2.7099999999999991</v>
      </c>
      <c r="D423" s="4">
        <v>8485</v>
      </c>
      <c r="E423" s="4">
        <v>8200.6555806577107</v>
      </c>
      <c r="F423" s="4">
        <v>1172590</v>
      </c>
      <c r="G423" s="4">
        <v>1171320.1071740401</v>
      </c>
      <c r="H423" s="1">
        <v>0.12819148936170213</v>
      </c>
    </row>
    <row r="424" spans="1:8" x14ac:dyDescent="0.45">
      <c r="A424">
        <v>1981.9999999999691</v>
      </c>
      <c r="B424" s="1">
        <v>2.8099999999999987</v>
      </c>
      <c r="C424" s="1">
        <v>2.7899999999999991</v>
      </c>
      <c r="D424" s="4">
        <v>6077</v>
      </c>
      <c r="E424" s="4">
        <v>7665.4136380376003</v>
      </c>
      <c r="F424" s="4">
        <v>1174868.111111111</v>
      </c>
      <c r="G424" s="4">
        <v>1176116.7211207601</v>
      </c>
      <c r="H424" s="1">
        <v>0.1404109589041096</v>
      </c>
    </row>
    <row r="425" spans="1:8" x14ac:dyDescent="0.45">
      <c r="A425">
        <v>1982.0833333333023</v>
      </c>
      <c r="B425" s="1">
        <v>3.1700000000000017</v>
      </c>
      <c r="C425" s="1">
        <v>2.6700000000000017</v>
      </c>
      <c r="D425" s="4">
        <v>6583</v>
      </c>
      <c r="E425" s="4">
        <v>8493.6949197197991</v>
      </c>
      <c r="F425" s="4">
        <v>1178206</v>
      </c>
      <c r="G425" s="4">
        <v>1181825.7025502999</v>
      </c>
      <c r="H425" s="1">
        <v>0.14531414531414533</v>
      </c>
    </row>
    <row r="426" spans="1:8" x14ac:dyDescent="0.45">
      <c r="A426">
        <v>1982.1666666666356</v>
      </c>
      <c r="B426" s="1">
        <v>3.3000000000000007</v>
      </c>
      <c r="C426" s="1">
        <v>2.5500000000000007</v>
      </c>
      <c r="D426" s="4">
        <v>8049</v>
      </c>
      <c r="E426" s="4">
        <v>8038.2617659572697</v>
      </c>
      <c r="F426" s="4">
        <v>1185225</v>
      </c>
      <c r="G426" s="4">
        <v>1187512.5588942401</v>
      </c>
      <c r="H426" s="1">
        <v>0.12859304084720122</v>
      </c>
    </row>
    <row r="427" spans="1:8" x14ac:dyDescent="0.45">
      <c r="A427">
        <v>1982.2499999999688</v>
      </c>
      <c r="B427" s="1">
        <v>3.0200000000000014</v>
      </c>
      <c r="C427" s="1">
        <v>2.4399999999999995</v>
      </c>
      <c r="D427" s="4">
        <v>7695</v>
      </c>
      <c r="E427" s="4">
        <v>7836.4623139675004</v>
      </c>
      <c r="F427" s="4">
        <v>1189957.3333333333</v>
      </c>
      <c r="G427" s="4">
        <v>1191859.09285308</v>
      </c>
      <c r="H427" s="1">
        <v>0.12739690044654584</v>
      </c>
    </row>
    <row r="428" spans="1:8" x14ac:dyDescent="0.45">
      <c r="A428">
        <v>1982.3333333333021</v>
      </c>
      <c r="B428" s="1">
        <v>3.0600000000000005</v>
      </c>
      <c r="C428" s="1">
        <v>2.5700000000000021</v>
      </c>
      <c r="D428" s="4">
        <v>7531</v>
      </c>
      <c r="E428" s="4">
        <v>7615.8992314441002</v>
      </c>
      <c r="F428" s="4">
        <v>1194254.3333333333</v>
      </c>
      <c r="G428" s="4">
        <v>1195359.3916767701</v>
      </c>
      <c r="H428" s="1">
        <v>0.13826705293652883</v>
      </c>
    </row>
    <row r="429" spans="1:8" x14ac:dyDescent="0.45">
      <c r="A429">
        <v>1982.4166666666354</v>
      </c>
      <c r="B429" s="1">
        <v>2.3999999999999986</v>
      </c>
      <c r="C429" s="1">
        <v>2.4299999999999997</v>
      </c>
      <c r="D429" s="4">
        <v>9803</v>
      </c>
      <c r="E429" s="4">
        <v>7953.8580558597396</v>
      </c>
      <c r="F429" s="4">
        <v>1199738</v>
      </c>
      <c r="G429" s="4">
        <v>1198880.3951886699</v>
      </c>
      <c r="H429" s="1">
        <v>0.12844586496204555</v>
      </c>
    </row>
    <row r="430" spans="1:8" x14ac:dyDescent="0.45">
      <c r="A430">
        <v>1982.4999999999686</v>
      </c>
      <c r="B430" s="1">
        <v>2.870000000000001</v>
      </c>
      <c r="C430" s="1">
        <v>2.34</v>
      </c>
      <c r="D430" s="4">
        <v>8869</v>
      </c>
      <c r="E430" s="4">
        <v>8045.4743160075504</v>
      </c>
      <c r="F430" s="4">
        <v>1203201.2222222222</v>
      </c>
      <c r="G430" s="4">
        <v>1201785.24112405</v>
      </c>
      <c r="H430" s="1">
        <v>0.1346013167520117</v>
      </c>
    </row>
    <row r="431" spans="1:8" x14ac:dyDescent="0.45">
      <c r="A431">
        <v>1982.5833333333019</v>
      </c>
      <c r="B431" s="1">
        <v>3.2099999999999991</v>
      </c>
      <c r="C431" s="1">
        <v>1.5499999999999989</v>
      </c>
      <c r="D431" s="4">
        <v>8858</v>
      </c>
      <c r="E431" s="4">
        <v>7998.9646134644599</v>
      </c>
      <c r="F431" s="4">
        <v>1204753</v>
      </c>
      <c r="G431" s="4">
        <v>1201990.2385215301</v>
      </c>
      <c r="H431" s="1">
        <v>0.12700858463570328</v>
      </c>
    </row>
    <row r="432" spans="1:8" x14ac:dyDescent="0.45">
      <c r="A432">
        <v>1982.6666666666351</v>
      </c>
      <c r="B432" s="1">
        <v>3.09</v>
      </c>
      <c r="C432" s="1">
        <v>1.6899999999999995</v>
      </c>
      <c r="D432" s="4">
        <v>9684</v>
      </c>
      <c r="E432" s="4">
        <v>8972.0030105391106</v>
      </c>
      <c r="F432" s="4">
        <v>1199529</v>
      </c>
      <c r="G432" s="4">
        <v>1197420.35725425</v>
      </c>
      <c r="H432" s="1">
        <v>0.11756651017214398</v>
      </c>
    </row>
    <row r="433" spans="1:8" x14ac:dyDescent="0.45">
      <c r="A433">
        <v>1982.7499999999684</v>
      </c>
      <c r="B433" s="1">
        <v>3.6999999999999993</v>
      </c>
      <c r="C433" s="1">
        <v>2.08</v>
      </c>
      <c r="D433" s="4">
        <v>9381</v>
      </c>
      <c r="E433" s="4">
        <v>9767.2941031807804</v>
      </c>
      <c r="F433" s="4">
        <v>1200698.3333333333</v>
      </c>
      <c r="G433" s="4">
        <v>1198817.22059887</v>
      </c>
      <c r="H433" s="1">
        <v>0.13484335309060119</v>
      </c>
    </row>
    <row r="434" spans="1:8" x14ac:dyDescent="0.45">
      <c r="A434">
        <v>1982.8333333333017</v>
      </c>
      <c r="B434" s="1">
        <v>3.2799999999999994</v>
      </c>
      <c r="C434" s="1">
        <v>2.2699999999999996</v>
      </c>
      <c r="D434" s="4">
        <v>10819</v>
      </c>
      <c r="E434" s="4">
        <v>11834.6782177598</v>
      </c>
      <c r="F434" s="4">
        <v>1204300.6666666665</v>
      </c>
      <c r="G434" s="4">
        <v>1204411.0119592799</v>
      </c>
      <c r="H434" s="1">
        <v>0.17350395182536696</v>
      </c>
    </row>
    <row r="435" spans="1:8" x14ac:dyDescent="0.45">
      <c r="A435">
        <v>1982.9166666666349</v>
      </c>
      <c r="B435" s="1">
        <v>3.08</v>
      </c>
      <c r="C435" s="1">
        <v>2.2600000000000016</v>
      </c>
      <c r="D435" s="4">
        <v>15235</v>
      </c>
      <c r="E435" s="4">
        <v>14632.4545150371</v>
      </c>
      <c r="F435" s="4">
        <v>1216299</v>
      </c>
      <c r="G435" s="4">
        <v>1215415.4133160301</v>
      </c>
      <c r="H435" s="1">
        <v>0.17784877529286475</v>
      </c>
    </row>
    <row r="436" spans="1:8" x14ac:dyDescent="0.45">
      <c r="A436">
        <v>1982.9999999999682</v>
      </c>
      <c r="B436" s="1">
        <v>2.7899999999999991</v>
      </c>
      <c r="C436" s="1">
        <v>2.4099999999999984</v>
      </c>
      <c r="D436" s="4">
        <v>12837</v>
      </c>
      <c r="E436" s="4">
        <v>16003.948065337199</v>
      </c>
      <c r="F436" s="4">
        <v>1222108</v>
      </c>
      <c r="G436" s="4">
        <v>1223720.4203636099</v>
      </c>
      <c r="H436" s="1">
        <v>0.19626168224299065</v>
      </c>
    </row>
    <row r="437" spans="1:8" x14ac:dyDescent="0.45">
      <c r="A437">
        <v>1983.0833333333014</v>
      </c>
      <c r="B437" s="1">
        <v>2.3199999999999985</v>
      </c>
      <c r="C437" s="1">
        <v>1.9299999999999997</v>
      </c>
      <c r="D437" s="4">
        <v>13198</v>
      </c>
      <c r="E437" s="4">
        <v>16694.604711001699</v>
      </c>
      <c r="F437" s="4">
        <v>1227471.6666666667</v>
      </c>
      <c r="G437" s="4">
        <v>1231338.0021921201</v>
      </c>
      <c r="H437" s="1">
        <v>0.20055970149253732</v>
      </c>
    </row>
    <row r="438" spans="1:8" x14ac:dyDescent="0.45">
      <c r="A438">
        <v>1983.1666666666347</v>
      </c>
      <c r="B438" s="1">
        <v>2.2900000000000009</v>
      </c>
      <c r="C438" s="1">
        <v>2.17</v>
      </c>
      <c r="D438" s="4">
        <v>17747</v>
      </c>
      <c r="E438" s="4">
        <v>17646.532676424202</v>
      </c>
      <c r="F438" s="4">
        <v>1234159</v>
      </c>
      <c r="G438" s="4">
        <v>1236390.6963357199</v>
      </c>
      <c r="H438" s="1">
        <v>0.2040775930324624</v>
      </c>
    </row>
    <row r="439" spans="1:8" x14ac:dyDescent="0.45">
      <c r="A439">
        <v>1983.2499999999679</v>
      </c>
      <c r="B439" s="1">
        <v>2.379999999999999</v>
      </c>
      <c r="C439" s="1">
        <v>2.0999999999999996</v>
      </c>
      <c r="D439" s="4">
        <v>16649</v>
      </c>
      <c r="E439" s="4">
        <v>17032.259638437299</v>
      </c>
      <c r="F439" s="4">
        <v>1242212.2222222222</v>
      </c>
      <c r="G439" s="4">
        <v>1243919.3738178799</v>
      </c>
      <c r="H439" s="1">
        <v>0.19866348448687352</v>
      </c>
    </row>
    <row r="440" spans="1:8" x14ac:dyDescent="0.45">
      <c r="A440">
        <v>1983.3333333333012</v>
      </c>
      <c r="B440" s="1">
        <v>2.25</v>
      </c>
      <c r="C440" s="1">
        <v>2.0299999999999994</v>
      </c>
      <c r="D440" s="4">
        <v>18096</v>
      </c>
      <c r="E440" s="4">
        <v>17580.594359849601</v>
      </c>
      <c r="F440" s="4">
        <v>1251757.3333333333</v>
      </c>
      <c r="G440" s="4">
        <v>1252633.39350361</v>
      </c>
      <c r="H440" s="1">
        <v>0.18950622897153768</v>
      </c>
    </row>
    <row r="441" spans="1:8" x14ac:dyDescent="0.45">
      <c r="A441">
        <v>1983.4166666666345</v>
      </c>
      <c r="B441" s="1">
        <v>2.0199999999999996</v>
      </c>
      <c r="C441" s="1">
        <v>2.1100000000000012</v>
      </c>
      <c r="D441" s="4">
        <v>23671</v>
      </c>
      <c r="E441" s="4">
        <v>19133.822654780699</v>
      </c>
      <c r="F441" s="4">
        <v>1267057</v>
      </c>
      <c r="G441" s="4">
        <v>1265888.04379735</v>
      </c>
      <c r="H441" s="1">
        <v>0.19575637952911321</v>
      </c>
    </row>
    <row r="442" spans="1:8" x14ac:dyDescent="0.45">
      <c r="A442">
        <v>1983.4999999999677</v>
      </c>
      <c r="B442" s="1">
        <v>2.0399999999999991</v>
      </c>
      <c r="C442" s="1">
        <v>2.8499999999999996</v>
      </c>
      <c r="D442" s="4">
        <v>21319</v>
      </c>
      <c r="E442" s="4">
        <v>19914.7939633323</v>
      </c>
      <c r="F442" s="4">
        <v>1280065.2222222222</v>
      </c>
      <c r="G442" s="4">
        <v>1278198.2650635999</v>
      </c>
      <c r="H442" s="1">
        <v>0.19149952244508117</v>
      </c>
    </row>
    <row r="443" spans="1:8" x14ac:dyDescent="0.45">
      <c r="A443">
        <v>1983.583333333301</v>
      </c>
      <c r="B443" s="1">
        <v>1.9600000000000009</v>
      </c>
      <c r="C443" s="1">
        <v>1.9299999999999997</v>
      </c>
      <c r="D443" s="4">
        <v>24272</v>
      </c>
      <c r="E443" s="4">
        <v>21654.638876447199</v>
      </c>
      <c r="F443" s="4">
        <v>1296221.6666666667</v>
      </c>
      <c r="G443" s="4">
        <v>1292852.5831295799</v>
      </c>
      <c r="H443" s="1">
        <v>0.18274728416237851</v>
      </c>
    </row>
    <row r="444" spans="1:8" x14ac:dyDescent="0.45">
      <c r="A444">
        <v>1983.6666666666342</v>
      </c>
      <c r="B444" s="1">
        <v>2.08</v>
      </c>
      <c r="C444" s="1">
        <v>1.9000000000000004</v>
      </c>
      <c r="D444" s="4">
        <v>20381</v>
      </c>
      <c r="E444" s="4">
        <v>19210.4057391448</v>
      </c>
      <c r="F444" s="4">
        <v>1309268</v>
      </c>
      <c r="G444" s="4">
        <v>1306820.3277962699</v>
      </c>
      <c r="H444" s="1">
        <v>0.16785216689887805</v>
      </c>
    </row>
    <row r="445" spans="1:8" x14ac:dyDescent="0.45">
      <c r="A445">
        <v>1983.7499999999675</v>
      </c>
      <c r="B445" s="1">
        <v>2</v>
      </c>
      <c r="C445" s="1">
        <v>1.6900000000000013</v>
      </c>
      <c r="D445" s="4">
        <v>17899</v>
      </c>
      <c r="E445" s="4">
        <v>19013.129262386701</v>
      </c>
      <c r="F445" s="4">
        <v>1320008.7777777778</v>
      </c>
      <c r="G445" s="4">
        <v>1318211.6599431101</v>
      </c>
      <c r="H445" s="1">
        <v>0.16422764227642275</v>
      </c>
    </row>
    <row r="446" spans="1:8" x14ac:dyDescent="0.45">
      <c r="A446">
        <v>1983.8333333333007</v>
      </c>
      <c r="B446" s="1">
        <v>1.75</v>
      </c>
      <c r="C446" s="1">
        <v>1.5400000000000009</v>
      </c>
      <c r="D446" s="4">
        <v>17419</v>
      </c>
      <c r="E446" s="4">
        <v>19326.970504118301</v>
      </c>
      <c r="F446" s="4">
        <v>1331031.6666666667</v>
      </c>
      <c r="G446" s="4">
        <v>1331442.32090343</v>
      </c>
      <c r="H446" s="1">
        <v>0.152751677852349</v>
      </c>
    </row>
    <row r="447" spans="1:8" x14ac:dyDescent="0.45">
      <c r="A447">
        <v>1983.916666666634</v>
      </c>
      <c r="B447" s="1">
        <v>1.5899999999999999</v>
      </c>
      <c r="C447" s="1">
        <v>1.42</v>
      </c>
      <c r="D447" s="4">
        <v>19816</v>
      </c>
      <c r="E447" s="4">
        <v>19465.225326191201</v>
      </c>
      <c r="F447" s="4">
        <v>1347500</v>
      </c>
      <c r="G447" s="4">
        <v>1346746.3104095799</v>
      </c>
      <c r="H447" s="1">
        <v>0.17075191603949458</v>
      </c>
    </row>
    <row r="448" spans="1:8" x14ac:dyDescent="0.45">
      <c r="A448">
        <v>1983.9999999999673</v>
      </c>
      <c r="B448" s="1">
        <v>1.6999999999999993</v>
      </c>
      <c r="C448" s="1">
        <v>1.4100000000000001</v>
      </c>
      <c r="D448" s="4">
        <v>16968</v>
      </c>
      <c r="E448" s="4">
        <v>20302.062526343401</v>
      </c>
      <c r="F448" s="4">
        <v>1358905.888888889</v>
      </c>
      <c r="G448" s="4">
        <v>1361218.8076774799</v>
      </c>
      <c r="H448" s="1">
        <v>0.17078629817049434</v>
      </c>
    </row>
    <row r="449" spans="1:8" x14ac:dyDescent="0.45">
      <c r="A449">
        <v>1984.0833333333005</v>
      </c>
      <c r="B449" s="1">
        <v>1.3900000000000006</v>
      </c>
      <c r="C449" s="1">
        <v>1.3599999999999994</v>
      </c>
      <c r="D449" s="4">
        <v>15696</v>
      </c>
      <c r="E449" s="4">
        <v>18780.232579883199</v>
      </c>
      <c r="F449" s="4">
        <v>1369111.6666666667</v>
      </c>
      <c r="G449" s="4">
        <v>1373776.0426358001</v>
      </c>
      <c r="H449" s="1">
        <v>0.17741004425630172</v>
      </c>
    </row>
    <row r="450" spans="1:8" x14ac:dyDescent="0.45">
      <c r="A450">
        <v>1984.1666666666338</v>
      </c>
      <c r="B450" s="1">
        <v>1.0700000000000003</v>
      </c>
      <c r="C450" s="1">
        <v>1.3599999999999994</v>
      </c>
      <c r="D450" s="4">
        <v>19311</v>
      </c>
      <c r="E450" s="4">
        <v>19700.152639657601</v>
      </c>
      <c r="F450" s="4">
        <v>1383220</v>
      </c>
      <c r="G450" s="4">
        <v>1385869.30439898</v>
      </c>
      <c r="H450" s="1">
        <v>0.1876742479823918</v>
      </c>
    </row>
    <row r="451" spans="1:8" x14ac:dyDescent="0.45">
      <c r="A451">
        <v>1984.249999999967</v>
      </c>
      <c r="B451" s="1">
        <v>1.0199999999999996</v>
      </c>
      <c r="C451" s="1">
        <v>1.17</v>
      </c>
      <c r="D451" s="4">
        <v>20989</v>
      </c>
      <c r="E451" s="4">
        <v>21094.7606659308</v>
      </c>
      <c r="F451" s="4">
        <v>1398053.888888889</v>
      </c>
      <c r="G451" s="4">
        <v>1399792.15411577</v>
      </c>
      <c r="H451" s="1">
        <v>0.17901730305906402</v>
      </c>
    </row>
    <row r="452" spans="1:8" x14ac:dyDescent="0.45">
      <c r="A452">
        <v>1984.3333333333003</v>
      </c>
      <c r="B452" s="1">
        <v>0.52999999999999936</v>
      </c>
      <c r="C452" s="1">
        <v>1.5999999999999996</v>
      </c>
      <c r="D452" s="4">
        <v>23726</v>
      </c>
      <c r="E452" s="4">
        <v>22089.606692678801</v>
      </c>
      <c r="F452" s="4">
        <v>1414888</v>
      </c>
      <c r="G452" s="4">
        <v>1415692.13368854</v>
      </c>
      <c r="H452" s="1">
        <v>0.17696275792652238</v>
      </c>
    </row>
    <row r="453" spans="1:8" x14ac:dyDescent="0.45">
      <c r="A453">
        <v>1984.4166666666335</v>
      </c>
      <c r="B453" s="1">
        <v>0.85999999999999943</v>
      </c>
      <c r="C453" s="1">
        <v>1.3499999999999996</v>
      </c>
      <c r="D453" s="4">
        <v>24356</v>
      </c>
      <c r="E453" s="4">
        <v>20279.353482070899</v>
      </c>
      <c r="F453" s="4">
        <v>1429405</v>
      </c>
      <c r="G453" s="4">
        <v>1428012.2813458501</v>
      </c>
      <c r="H453" s="1">
        <v>0.17165452890304961</v>
      </c>
    </row>
    <row r="454" spans="1:8" x14ac:dyDescent="0.45">
      <c r="A454">
        <v>1984.4999999999668</v>
      </c>
      <c r="B454" s="1">
        <v>1.3100000000000005</v>
      </c>
      <c r="C454" s="1">
        <v>1.2200000000000006</v>
      </c>
      <c r="D454" s="4">
        <v>21132</v>
      </c>
      <c r="E454" s="4">
        <v>19288.986157292798</v>
      </c>
      <c r="F454" s="4">
        <v>1443566.888888889</v>
      </c>
      <c r="G454" s="4">
        <v>1441201.97759393</v>
      </c>
      <c r="H454" s="1">
        <v>0.16469468244254046</v>
      </c>
    </row>
    <row r="455" spans="1:8" x14ac:dyDescent="0.45">
      <c r="A455">
        <v>1984.5833333333001</v>
      </c>
      <c r="B455" s="1">
        <v>1.75</v>
      </c>
      <c r="C455" s="1">
        <v>1.4900000000000002</v>
      </c>
      <c r="D455" s="4">
        <v>20040</v>
      </c>
      <c r="E455" s="4">
        <v>18019.439158263402</v>
      </c>
      <c r="F455" s="4">
        <v>1457295.3333333335</v>
      </c>
      <c r="G455" s="4">
        <v>1453093.8532499601</v>
      </c>
      <c r="H455" s="1">
        <v>0.13555663858525377</v>
      </c>
    </row>
    <row r="456" spans="1:8" x14ac:dyDescent="0.45">
      <c r="A456">
        <v>1984.6666666666333</v>
      </c>
      <c r="B456" s="1">
        <v>1.83</v>
      </c>
      <c r="C456" s="1">
        <v>1.4700000000000006</v>
      </c>
      <c r="D456" s="4">
        <v>15863</v>
      </c>
      <c r="E456" s="4">
        <v>16005.851509612899</v>
      </c>
      <c r="F456" s="4">
        <v>1469481</v>
      </c>
      <c r="G456" s="4">
        <v>1466337.8360617801</v>
      </c>
      <c r="H456" s="1">
        <v>0.14656982849142458</v>
      </c>
    </row>
    <row r="457" spans="1:8" x14ac:dyDescent="0.45">
      <c r="A457">
        <v>1984.7499999999666</v>
      </c>
      <c r="B457" s="1">
        <v>1.9700000000000006</v>
      </c>
      <c r="C457" s="1">
        <v>1.2699999999999996</v>
      </c>
      <c r="D457" s="4">
        <v>17634</v>
      </c>
      <c r="E457" s="4">
        <v>18011.7423526649</v>
      </c>
      <c r="F457" s="4">
        <v>1481678.7777777778</v>
      </c>
      <c r="G457" s="4">
        <v>1479473.5269329201</v>
      </c>
      <c r="H457" s="1">
        <v>0.13474228642767969</v>
      </c>
    </row>
    <row r="458" spans="1:8" x14ac:dyDescent="0.45">
      <c r="A458">
        <v>1984.8333333332998</v>
      </c>
      <c r="B458" s="1">
        <v>2.0700000000000003</v>
      </c>
      <c r="C458" s="1">
        <v>1.33</v>
      </c>
      <c r="D458" s="4">
        <v>16411</v>
      </c>
      <c r="E458" s="4">
        <v>18264.061235206798</v>
      </c>
      <c r="F458" s="4">
        <v>1492870.3333333333</v>
      </c>
      <c r="G458" s="4">
        <v>1493251.6561235299</v>
      </c>
      <c r="H458" s="1">
        <v>0.13085636610783868</v>
      </c>
    </row>
    <row r="459" spans="1:8" x14ac:dyDescent="0.45">
      <c r="A459">
        <v>1984.9166666666331</v>
      </c>
      <c r="B459" s="1">
        <v>1.6799999999999997</v>
      </c>
      <c r="C459" s="1">
        <v>1.4900000000000002</v>
      </c>
      <c r="D459" s="4">
        <v>19153</v>
      </c>
      <c r="E459" s="4">
        <v>19366.782388827902</v>
      </c>
      <c r="F459" s="4">
        <v>1507671</v>
      </c>
      <c r="G459" s="4">
        <v>1506867.23484038</v>
      </c>
      <c r="H459" s="1">
        <v>0.14868030610651256</v>
      </c>
    </row>
    <row r="460" spans="1:8" x14ac:dyDescent="0.45">
      <c r="A460">
        <v>1984.9999999999663</v>
      </c>
      <c r="B460" s="1">
        <v>1.6999999999999993</v>
      </c>
      <c r="C460" s="1">
        <v>1.629999999999999</v>
      </c>
      <c r="D460" s="4">
        <v>17712</v>
      </c>
      <c r="E460" s="4">
        <v>20292.0593481754</v>
      </c>
      <c r="F460" s="4">
        <v>1522150.6666666667</v>
      </c>
      <c r="G460" s="4">
        <v>1525534.53120352</v>
      </c>
      <c r="H460" s="1">
        <v>0.14854135070033009</v>
      </c>
    </row>
    <row r="461" spans="1:8" x14ac:dyDescent="0.45">
      <c r="A461">
        <v>1985.0833333332996</v>
      </c>
      <c r="B461" s="1">
        <v>1.4100000000000001</v>
      </c>
      <c r="C461" s="1">
        <v>1.7599999999999998</v>
      </c>
      <c r="D461" s="4">
        <v>18382</v>
      </c>
      <c r="E461" s="4">
        <v>22808.8070575659</v>
      </c>
      <c r="F461" s="4">
        <v>1539070.6666666667</v>
      </c>
      <c r="G461" s="4">
        <v>1544912.3063078499</v>
      </c>
      <c r="H461" s="1">
        <v>0.16537717601547389</v>
      </c>
    </row>
    <row r="462" spans="1:8" x14ac:dyDescent="0.45">
      <c r="A462">
        <v>1985.1666666666329</v>
      </c>
      <c r="B462" s="1">
        <v>1.3100000000000005</v>
      </c>
      <c r="C462" s="1">
        <v>1.5700000000000003</v>
      </c>
      <c r="D462" s="4">
        <v>23786</v>
      </c>
      <c r="E462" s="4">
        <v>24989.294139558198</v>
      </c>
      <c r="F462" s="4">
        <v>1568476</v>
      </c>
      <c r="G462" s="4">
        <v>1571693.0237024899</v>
      </c>
      <c r="H462" s="1">
        <v>0.18062113453481413</v>
      </c>
    </row>
    <row r="463" spans="1:8" x14ac:dyDescent="0.45">
      <c r="A463">
        <v>1985.2499999999661</v>
      </c>
      <c r="B463" s="1">
        <v>1.7699999999999996</v>
      </c>
      <c r="C463" s="1">
        <v>1.5400000000000009</v>
      </c>
      <c r="D463" s="4">
        <v>23816</v>
      </c>
      <c r="E463" s="4">
        <v>23035.9676980695</v>
      </c>
      <c r="F463" s="4">
        <v>1589363.888888889</v>
      </c>
      <c r="G463" s="4">
        <v>1591459.2732903699</v>
      </c>
      <c r="H463" s="1">
        <v>0.17555569162941645</v>
      </c>
    </row>
    <row r="464" spans="1:8" x14ac:dyDescent="0.45">
      <c r="A464">
        <v>1985.3333333332994</v>
      </c>
      <c r="B464" s="1">
        <v>2.0600000000000005</v>
      </c>
      <c r="C464" s="1">
        <v>1.4299999999999997</v>
      </c>
      <c r="D464" s="4">
        <v>26216</v>
      </c>
      <c r="E464" s="4">
        <v>24136.706488092899</v>
      </c>
      <c r="F464" s="4">
        <v>1609415.3333333335</v>
      </c>
      <c r="G464" s="4">
        <v>1610136.55786568</v>
      </c>
      <c r="H464" s="1">
        <v>0.16008610434487056</v>
      </c>
    </row>
    <row r="465" spans="1:8" x14ac:dyDescent="0.45">
      <c r="A465">
        <v>1985.4166666666326</v>
      </c>
      <c r="B465" s="1">
        <v>2.0600000000000005</v>
      </c>
      <c r="C465" s="1">
        <v>1.7300000000000004</v>
      </c>
      <c r="D465" s="4">
        <v>27046</v>
      </c>
      <c r="E465" s="4">
        <v>23240.4134925455</v>
      </c>
      <c r="F465" s="4">
        <v>1617351</v>
      </c>
      <c r="G465" s="4">
        <v>1615924.7652942799</v>
      </c>
      <c r="H465" s="1">
        <v>0.15248750567923672</v>
      </c>
    </row>
    <row r="466" spans="1:8" x14ac:dyDescent="0.45">
      <c r="A466">
        <v>1985.4999999999659</v>
      </c>
      <c r="B466" s="1">
        <v>1.7199999999999989</v>
      </c>
      <c r="C466" s="1">
        <v>1.8099999999999987</v>
      </c>
      <c r="D466" s="4">
        <v>28544</v>
      </c>
      <c r="E466" s="4">
        <v>25472.651687505801</v>
      </c>
      <c r="F466" s="4">
        <v>1635749.888888889</v>
      </c>
      <c r="G466" s="4">
        <v>1632769.9168134599</v>
      </c>
      <c r="H466" s="1"/>
    </row>
    <row r="467" spans="1:8" x14ac:dyDescent="0.45">
      <c r="A467">
        <v>1985.5833333332992</v>
      </c>
      <c r="B467" s="1">
        <v>1.8599999999999994</v>
      </c>
      <c r="C467" s="1">
        <v>1.6600000000000001</v>
      </c>
      <c r="D467" s="4">
        <v>30761</v>
      </c>
      <c r="E467" s="4">
        <v>28476.836139015599</v>
      </c>
      <c r="F467" s="4">
        <v>1655621.6666666667</v>
      </c>
      <c r="G467" s="4">
        <v>1650508.3400383999</v>
      </c>
      <c r="H467" s="1"/>
    </row>
    <row r="468" spans="1:8" x14ac:dyDescent="0.45">
      <c r="A468">
        <v>1985.6666666666324</v>
      </c>
      <c r="B468" s="1">
        <v>1.8200000000000003</v>
      </c>
      <c r="C468" s="1">
        <v>1.67</v>
      </c>
      <c r="D468" s="4">
        <v>30389</v>
      </c>
      <c r="E468" s="4">
        <v>30181.533435081699</v>
      </c>
      <c r="F468" s="4">
        <v>1672145</v>
      </c>
      <c r="G468" s="4">
        <v>1668071.54514631</v>
      </c>
      <c r="H468" s="1"/>
    </row>
    <row r="469" spans="1:8" x14ac:dyDescent="0.45">
      <c r="A469">
        <v>1985.7499999999657</v>
      </c>
      <c r="B469" s="1">
        <v>1.9000000000000004</v>
      </c>
      <c r="C469" s="1">
        <v>1.629999999999999</v>
      </c>
      <c r="D469" s="4">
        <v>31847</v>
      </c>
      <c r="E469" s="4">
        <v>32705.902663582201</v>
      </c>
      <c r="F469" s="4">
        <v>1692412.5555555555</v>
      </c>
      <c r="G469" s="4">
        <v>1689478.51850258</v>
      </c>
      <c r="H469" s="1"/>
    </row>
    <row r="470" spans="1:8" x14ac:dyDescent="0.45">
      <c r="A470">
        <v>1985.8333333332989</v>
      </c>
      <c r="B470" s="1">
        <v>2</v>
      </c>
      <c r="C470" s="1">
        <v>1.5</v>
      </c>
      <c r="D470" s="4">
        <v>29531</v>
      </c>
      <c r="E470" s="4">
        <v>33618.243795460497</v>
      </c>
      <c r="F470" s="4">
        <v>1710418</v>
      </c>
      <c r="G470" s="4">
        <v>1710465.1886733701</v>
      </c>
      <c r="H470" s="1"/>
    </row>
    <row r="471" spans="1:8" x14ac:dyDescent="0.45">
      <c r="A471">
        <v>1985.9166666666322</v>
      </c>
      <c r="B471" s="1">
        <v>2</v>
      </c>
      <c r="C471" s="1">
        <v>1.4399999999999995</v>
      </c>
      <c r="D471" s="4">
        <v>33683</v>
      </c>
      <c r="E471" s="4">
        <v>33467.926313994903</v>
      </c>
      <c r="F471" s="4">
        <v>1732791</v>
      </c>
      <c r="G471" s="4">
        <v>1731901.29924313</v>
      </c>
      <c r="H471" s="1"/>
    </row>
    <row r="472" spans="1:8" x14ac:dyDescent="0.45">
      <c r="A472">
        <v>1985.9999999999654</v>
      </c>
      <c r="B472" s="1">
        <v>1.6900000000000013</v>
      </c>
      <c r="C472" s="1">
        <v>1.5899999999999999</v>
      </c>
      <c r="D472" s="4">
        <v>25719</v>
      </c>
      <c r="E472" s="4">
        <v>28952.153335494699</v>
      </c>
      <c r="F472" s="4">
        <v>1745491.5555555555</v>
      </c>
      <c r="G472" s="4">
        <v>1750137.65520027</v>
      </c>
      <c r="H472" s="1"/>
    </row>
    <row r="473" spans="1:8" x14ac:dyDescent="0.45">
      <c r="A473">
        <v>1986.0833333332987</v>
      </c>
      <c r="B473" s="1">
        <v>2.0100000000000016</v>
      </c>
      <c r="C473" s="1">
        <v>1.8900000000000006</v>
      </c>
      <c r="D473" s="4">
        <v>27245</v>
      </c>
      <c r="E473" s="4">
        <v>33597.886731423103</v>
      </c>
      <c r="F473" s="4">
        <v>1758171.3333333333</v>
      </c>
      <c r="G473" s="4">
        <v>1765359.60825496</v>
      </c>
      <c r="H473" s="1"/>
    </row>
    <row r="474" spans="1:8" x14ac:dyDescent="0.45">
      <c r="A474">
        <v>1986.166666666632</v>
      </c>
      <c r="B474" s="1">
        <v>2.2999999999999998</v>
      </c>
      <c r="C474" s="1">
        <v>1.9899999999999993</v>
      </c>
      <c r="D474" s="4">
        <v>33221</v>
      </c>
      <c r="E474" s="4">
        <v>34959.1917213286</v>
      </c>
      <c r="F474" s="4">
        <v>1770640</v>
      </c>
      <c r="G474" s="4">
        <v>1774609.92501904</v>
      </c>
      <c r="H474" s="1"/>
    </row>
    <row r="475" spans="1:8" x14ac:dyDescent="0.45">
      <c r="A475">
        <v>1986.2499999999652</v>
      </c>
      <c r="B475" s="1">
        <v>2.6399999999999997</v>
      </c>
      <c r="C475" s="1">
        <v>2.5000000000000009</v>
      </c>
      <c r="D475" s="4">
        <v>39124</v>
      </c>
      <c r="E475" s="4">
        <v>37652.545928121901</v>
      </c>
      <c r="F475" s="4">
        <v>1791453.5555555555</v>
      </c>
      <c r="G475" s="4">
        <v>1793964.2367811101</v>
      </c>
      <c r="H475" s="1"/>
    </row>
    <row r="476" spans="1:8" x14ac:dyDescent="0.45">
      <c r="A476">
        <v>1986.3333333332985</v>
      </c>
      <c r="B476" s="1">
        <v>2.4300000000000006</v>
      </c>
      <c r="C476" s="1">
        <v>2.3600000000000003</v>
      </c>
      <c r="D476" s="4">
        <v>42625</v>
      </c>
      <c r="E476" s="4">
        <v>39897.630839669197</v>
      </c>
      <c r="F476" s="4">
        <v>1813569.6666666665</v>
      </c>
      <c r="G476" s="4">
        <v>1814353.9485678801</v>
      </c>
      <c r="H476" s="1"/>
    </row>
    <row r="477" spans="1:8" x14ac:dyDescent="0.45">
      <c r="A477">
        <v>1986.4166666666317</v>
      </c>
      <c r="B477" s="1">
        <v>2.88</v>
      </c>
      <c r="C477" s="1">
        <v>2.1800000000000006</v>
      </c>
      <c r="D477" s="4">
        <v>52923</v>
      </c>
      <c r="E477" s="4">
        <v>45014.343120640297</v>
      </c>
      <c r="F477" s="4">
        <v>1837190</v>
      </c>
      <c r="G477" s="4">
        <v>1835765.29926754</v>
      </c>
      <c r="H477" s="1"/>
    </row>
    <row r="478" spans="1:8" x14ac:dyDescent="0.45">
      <c r="A478">
        <v>1986.499999999965</v>
      </c>
      <c r="B478" s="1">
        <v>3.21</v>
      </c>
      <c r="C478" s="1">
        <v>2.71</v>
      </c>
      <c r="D478" s="4">
        <v>50754</v>
      </c>
      <c r="E478" s="4">
        <v>45522.9664023968</v>
      </c>
      <c r="F478" s="4">
        <v>1863492.2222222222</v>
      </c>
      <c r="G478" s="4">
        <v>1859808.5188159901</v>
      </c>
      <c r="H478" s="1"/>
    </row>
    <row r="479" spans="1:8" x14ac:dyDescent="0.45">
      <c r="A479">
        <v>1986.5833333332982</v>
      </c>
      <c r="B479" s="1">
        <v>3.0299999999999994</v>
      </c>
      <c r="C479" s="1">
        <v>2.6300000000000008</v>
      </c>
      <c r="D479" s="4">
        <v>53221</v>
      </c>
      <c r="E479" s="4">
        <v>50606.340319700597</v>
      </c>
      <c r="F479" s="4">
        <v>1890517</v>
      </c>
      <c r="G479" s="4">
        <v>1884512.9659921301</v>
      </c>
      <c r="H479" s="1"/>
    </row>
    <row r="480" spans="1:8" x14ac:dyDescent="0.45">
      <c r="A480">
        <v>1986.6666666666315</v>
      </c>
      <c r="B480" s="1">
        <v>2.5599999999999996</v>
      </c>
      <c r="C480" s="1">
        <v>2.4500000000000002</v>
      </c>
      <c r="D480" s="4">
        <v>55016</v>
      </c>
      <c r="E480" s="4">
        <v>53478.951216715301</v>
      </c>
      <c r="F480" s="4">
        <v>1912359</v>
      </c>
      <c r="G480" s="4">
        <v>1907302.7188748301</v>
      </c>
      <c r="H480" s="1"/>
    </row>
    <row r="481" spans="1:8" x14ac:dyDescent="0.45">
      <c r="A481">
        <v>1986.7499999999648</v>
      </c>
      <c r="B481" s="1">
        <v>2.5400000000000009</v>
      </c>
      <c r="C481" s="1">
        <v>2.370000000000001</v>
      </c>
      <c r="D481" s="4">
        <v>53570</v>
      </c>
      <c r="E481" s="4">
        <v>54811.2470489107</v>
      </c>
      <c r="F481" s="4">
        <v>1934827.6666666667</v>
      </c>
      <c r="G481" s="4">
        <v>1931130.9219438201</v>
      </c>
      <c r="H481" s="1"/>
    </row>
    <row r="482" spans="1:8" x14ac:dyDescent="0.45">
      <c r="A482">
        <v>1986.833333333298</v>
      </c>
      <c r="B482" s="1">
        <v>2.4499999999999993</v>
      </c>
      <c r="C482" s="1">
        <v>2.0099999999999998</v>
      </c>
      <c r="D482" s="4">
        <v>49951</v>
      </c>
      <c r="E482" s="4">
        <v>57862.202243510503</v>
      </c>
      <c r="F482" s="4">
        <v>1950516.6666666667</v>
      </c>
      <c r="G482" s="4">
        <v>1950012.3267001701</v>
      </c>
      <c r="H482" s="1"/>
    </row>
    <row r="483" spans="1:8" x14ac:dyDescent="0.45">
      <c r="A483">
        <v>1986.9166666666313</v>
      </c>
      <c r="B483" s="1">
        <v>2.2000000000000002</v>
      </c>
      <c r="C483" s="1">
        <v>2.1000000000000005</v>
      </c>
      <c r="D483" s="4">
        <v>65911</v>
      </c>
      <c r="E483" s="4">
        <v>64493.157918511803</v>
      </c>
      <c r="F483" s="4">
        <v>1969523</v>
      </c>
      <c r="G483" s="4">
        <v>1968635.3277010799</v>
      </c>
      <c r="H483" s="1"/>
    </row>
    <row r="484" spans="1:8" x14ac:dyDescent="0.45">
      <c r="A484">
        <v>1986.9999999999645</v>
      </c>
      <c r="B484" s="1">
        <v>2.1199999999999992</v>
      </c>
      <c r="C484" s="1">
        <v>1.7099999999999991</v>
      </c>
      <c r="D484" s="4">
        <v>38563</v>
      </c>
      <c r="E484" s="4">
        <v>43727.877782151401</v>
      </c>
      <c r="F484" s="4">
        <v>1974316</v>
      </c>
      <c r="G484" s="4">
        <v>1980085.6883316</v>
      </c>
      <c r="H484" s="1">
        <v>0.3536369012418687</v>
      </c>
    </row>
    <row r="485" spans="1:8" x14ac:dyDescent="0.45">
      <c r="A485">
        <v>1987.0833333332978</v>
      </c>
      <c r="B485" s="1">
        <v>1.83</v>
      </c>
      <c r="C485" s="1">
        <v>1.5600000000000005</v>
      </c>
      <c r="D485" s="4">
        <v>39304</v>
      </c>
      <c r="E485" s="4">
        <v>48034.484019907897</v>
      </c>
      <c r="F485" s="4">
        <v>1983502.6666666667</v>
      </c>
      <c r="G485" s="4">
        <v>1991974.40127354</v>
      </c>
      <c r="H485" s="1">
        <v>0.37467830016948089</v>
      </c>
    </row>
    <row r="486" spans="1:8" x14ac:dyDescent="0.45">
      <c r="A486">
        <v>1987.166666666631</v>
      </c>
      <c r="B486" s="1">
        <v>1.7899999999999991</v>
      </c>
      <c r="C486" s="1">
        <v>1.6899999999999995</v>
      </c>
      <c r="D486" s="4">
        <v>47986</v>
      </c>
      <c r="E486" s="4">
        <v>49166.758134921998</v>
      </c>
      <c r="F486" s="4">
        <v>2015982</v>
      </c>
      <c r="G486" s="4">
        <v>2020459.94136993</v>
      </c>
      <c r="H486" s="1">
        <v>0.39670815665891579</v>
      </c>
    </row>
    <row r="487" spans="1:8" x14ac:dyDescent="0.45">
      <c r="A487">
        <v>1987.2499999999643</v>
      </c>
      <c r="B487" s="1">
        <v>1.8100000000000005</v>
      </c>
      <c r="C487" s="1">
        <v>2</v>
      </c>
      <c r="D487" s="4">
        <v>57457</v>
      </c>
      <c r="E487" s="4">
        <v>55302.573883265701</v>
      </c>
      <c r="F487" s="4">
        <v>2045514.6666666667</v>
      </c>
      <c r="G487" s="4">
        <v>2048577.06548207</v>
      </c>
      <c r="H487" s="1">
        <v>0.38019455411290654</v>
      </c>
    </row>
    <row r="488" spans="1:8" x14ac:dyDescent="0.45">
      <c r="A488">
        <v>1987.3333333332976</v>
      </c>
      <c r="B488" s="1">
        <v>1.9900000000000002</v>
      </c>
      <c r="C488" s="1">
        <v>2</v>
      </c>
      <c r="D488" s="4">
        <v>54212</v>
      </c>
      <c r="E488" s="4">
        <v>52237.383317936503</v>
      </c>
      <c r="F488" s="4">
        <v>2070342.666666667</v>
      </c>
      <c r="G488" s="4">
        <v>2071169.2249650101</v>
      </c>
      <c r="H488" s="1">
        <v>0.34370045127454568</v>
      </c>
    </row>
    <row r="489" spans="1:8" x14ac:dyDescent="0.45">
      <c r="A489">
        <v>1987.4166666666308</v>
      </c>
      <c r="B489" s="1">
        <v>2.1399999999999988</v>
      </c>
      <c r="C489" s="1">
        <v>1.9299999999999997</v>
      </c>
      <c r="D489" s="4">
        <v>59074</v>
      </c>
      <c r="E489" s="4">
        <v>49646.7756620941</v>
      </c>
      <c r="F489" s="4">
        <v>2094194</v>
      </c>
      <c r="G489" s="4">
        <v>2092889.9953193199</v>
      </c>
      <c r="H489" s="1">
        <v>0.27983553936596095</v>
      </c>
    </row>
    <row r="490" spans="1:8" x14ac:dyDescent="0.45">
      <c r="A490">
        <v>1987.4999999999641</v>
      </c>
      <c r="B490" s="1">
        <v>1.83</v>
      </c>
      <c r="C490" s="1">
        <v>1.9300000000000015</v>
      </c>
      <c r="D490" s="4">
        <v>53468</v>
      </c>
      <c r="E490" s="4">
        <v>48313.395748077099</v>
      </c>
      <c r="F490" s="4">
        <v>2118005.111111111</v>
      </c>
      <c r="G490" s="4">
        <v>2113598.1878341702</v>
      </c>
      <c r="H490" s="1">
        <v>0.22377059595916812</v>
      </c>
    </row>
    <row r="491" spans="1:8" x14ac:dyDescent="0.45">
      <c r="A491">
        <v>1987.5833333332973</v>
      </c>
      <c r="B491" s="1">
        <v>1.5700000000000003</v>
      </c>
      <c r="C491" s="1">
        <v>1.7900000000000009</v>
      </c>
      <c r="D491" s="4">
        <v>45041</v>
      </c>
      <c r="E491" s="4">
        <v>42958.589705251798</v>
      </c>
      <c r="F491" s="4">
        <v>2134576</v>
      </c>
      <c r="G491" s="4">
        <v>2127728.0902517601</v>
      </c>
      <c r="H491" s="1">
        <v>0.20327661026866253</v>
      </c>
    </row>
    <row r="492" spans="1:8" x14ac:dyDescent="0.45">
      <c r="A492">
        <v>1987.6666666666306</v>
      </c>
      <c r="B492" s="1">
        <v>1.4700000000000006</v>
      </c>
      <c r="C492" s="1">
        <v>1.8000000000000007</v>
      </c>
      <c r="D492" s="4">
        <v>42500</v>
      </c>
      <c r="E492" s="4">
        <v>41179.309502169403</v>
      </c>
      <c r="F492" s="4">
        <v>2153353</v>
      </c>
      <c r="G492" s="4">
        <v>2147742.7232693401</v>
      </c>
      <c r="H492" s="1">
        <v>0.20731529606062077</v>
      </c>
    </row>
    <row r="493" spans="1:8" x14ac:dyDescent="0.45">
      <c r="A493">
        <v>1987.7499999999638</v>
      </c>
      <c r="B493" s="1">
        <v>1.7400000000000002</v>
      </c>
      <c r="C493" s="1">
        <v>1.3800000000000008</v>
      </c>
      <c r="D493" s="4">
        <v>39057</v>
      </c>
      <c r="E493" s="4">
        <v>40813.175258025003</v>
      </c>
      <c r="F493" s="4">
        <v>2165192.3333333335</v>
      </c>
      <c r="G493" s="4">
        <v>2161118.3631508299</v>
      </c>
      <c r="H493" s="1">
        <v>0.21355832144438433</v>
      </c>
    </row>
    <row r="494" spans="1:8" x14ac:dyDescent="0.45">
      <c r="A494">
        <v>1987.8333333332971</v>
      </c>
      <c r="B494" s="1">
        <v>1.7900000000000009</v>
      </c>
      <c r="C494" s="1">
        <v>1.9000000000000004</v>
      </c>
      <c r="D494" s="4">
        <v>36782</v>
      </c>
      <c r="E494" s="4">
        <v>41162.6602753638</v>
      </c>
      <c r="F494" s="4">
        <v>2174822.3333333335</v>
      </c>
      <c r="G494" s="4">
        <v>2173905.9823516202</v>
      </c>
      <c r="H494" s="1">
        <v>0.19751111111111111</v>
      </c>
    </row>
    <row r="495" spans="1:8" x14ac:dyDescent="0.45">
      <c r="A495">
        <v>1987.9166666666304</v>
      </c>
      <c r="B495" s="1">
        <v>1.6600000000000001</v>
      </c>
      <c r="C495" s="1">
        <v>1.6400000000000006</v>
      </c>
      <c r="D495" s="4">
        <v>38879</v>
      </c>
      <c r="E495" s="4">
        <v>38399.781501495097</v>
      </c>
      <c r="F495" s="4">
        <v>2186812</v>
      </c>
      <c r="G495" s="4">
        <v>2186011.3875307599</v>
      </c>
      <c r="H495" s="1">
        <v>0.21301802638914699</v>
      </c>
    </row>
    <row r="496" spans="1:8" x14ac:dyDescent="0.45">
      <c r="A496">
        <v>1987.9999999999636</v>
      </c>
      <c r="B496" s="1">
        <v>1.7599999999999998</v>
      </c>
      <c r="C496" s="1">
        <v>1.5</v>
      </c>
      <c r="D496" s="4">
        <v>32664</v>
      </c>
      <c r="E496" s="4">
        <v>37191.8360521453</v>
      </c>
      <c r="F496" s="4">
        <v>2196800.777777778</v>
      </c>
      <c r="G496" s="4">
        <v>2203027.8055491699</v>
      </c>
      <c r="H496" s="1">
        <v>0.18773418979888354</v>
      </c>
    </row>
    <row r="497" spans="1:8" x14ac:dyDescent="0.45">
      <c r="A497">
        <v>1988.0833333332969</v>
      </c>
      <c r="B497" s="1">
        <v>1.6799999999999997</v>
      </c>
      <c r="C497" s="1">
        <v>1.6499999999999986</v>
      </c>
      <c r="D497" s="4">
        <v>29878</v>
      </c>
      <c r="E497" s="4">
        <v>34590.014515001902</v>
      </c>
      <c r="F497" s="4">
        <v>2208414.666666667</v>
      </c>
      <c r="G497" s="4">
        <v>2217605.8813433601</v>
      </c>
      <c r="H497" s="1">
        <v>0.19628220140515223</v>
      </c>
    </row>
    <row r="498" spans="1:8" x14ac:dyDescent="0.45">
      <c r="A498">
        <v>1988.1666666666301</v>
      </c>
      <c r="B498" s="1">
        <v>1.5600000000000005</v>
      </c>
      <c r="C498" s="1">
        <v>1.9100000000000001</v>
      </c>
      <c r="D498" s="4">
        <v>35458</v>
      </c>
      <c r="E498" s="4">
        <v>35028.269960756297</v>
      </c>
      <c r="F498" s="4">
        <v>2243253</v>
      </c>
      <c r="G498" s="4">
        <v>2248169.2367630699</v>
      </c>
      <c r="H498" s="1">
        <v>0.20187180324300794</v>
      </c>
    </row>
    <row r="499" spans="1:8" x14ac:dyDescent="0.45">
      <c r="A499">
        <v>1988.2499999999634</v>
      </c>
      <c r="B499" s="1">
        <v>1.4799999999999986</v>
      </c>
      <c r="C499" s="1">
        <v>1.7400000000000002</v>
      </c>
      <c r="D499" s="4">
        <v>35976</v>
      </c>
      <c r="E499" s="4">
        <v>35647.275238141301</v>
      </c>
      <c r="F499" s="4">
        <v>2262622</v>
      </c>
      <c r="G499" s="4">
        <v>2265787.6808886998</v>
      </c>
      <c r="H499" s="1">
        <v>0.19948634624456207</v>
      </c>
    </row>
    <row r="500" spans="1:8" x14ac:dyDescent="0.45">
      <c r="A500">
        <v>1988.3333333332967</v>
      </c>
      <c r="B500" s="1">
        <v>1.370000000000001</v>
      </c>
      <c r="C500" s="1">
        <v>1.75</v>
      </c>
      <c r="D500" s="4">
        <v>42994</v>
      </c>
      <c r="E500" s="4">
        <v>40846.558438711501</v>
      </c>
      <c r="F500" s="4">
        <v>2286255</v>
      </c>
      <c r="G500" s="4">
        <v>2287065.4969575601</v>
      </c>
      <c r="H500" s="1">
        <v>0.19565831606705594</v>
      </c>
    </row>
    <row r="501" spans="1:8" x14ac:dyDescent="0.45">
      <c r="A501">
        <v>1988.4166666666299</v>
      </c>
      <c r="B501" s="1">
        <v>1.5400000000000009</v>
      </c>
      <c r="C501" s="1">
        <v>1.7300000000000004</v>
      </c>
      <c r="D501" s="4">
        <v>55049</v>
      </c>
      <c r="E501" s="4">
        <v>47259.253445923503</v>
      </c>
      <c r="F501" s="4">
        <v>2310927</v>
      </c>
      <c r="G501" s="4">
        <v>2309807.4437881201</v>
      </c>
      <c r="H501" s="1">
        <v>0.17433309864664007</v>
      </c>
    </row>
    <row r="502" spans="1:8" x14ac:dyDescent="0.45">
      <c r="A502">
        <v>1988.4999999999632</v>
      </c>
      <c r="B502" s="1">
        <v>1.3699999999999992</v>
      </c>
      <c r="C502" s="1">
        <v>1.5999999999999996</v>
      </c>
      <c r="D502" s="4">
        <v>48252</v>
      </c>
      <c r="E502" s="4">
        <v>46304.294429827802</v>
      </c>
      <c r="F502" s="4">
        <v>2335997.777777778</v>
      </c>
      <c r="G502" s="4">
        <v>2331257.94725658</v>
      </c>
      <c r="H502" s="1">
        <v>0.16323705822644644</v>
      </c>
    </row>
    <row r="503" spans="1:8" x14ac:dyDescent="0.45">
      <c r="A503">
        <v>1988.5833333332964</v>
      </c>
      <c r="B503" s="1">
        <v>1.3399999999999999</v>
      </c>
      <c r="C503" s="1">
        <v>1.4800000000000004</v>
      </c>
      <c r="D503" s="4">
        <v>48470</v>
      </c>
      <c r="E503" s="4">
        <v>44066.770200413703</v>
      </c>
      <c r="F503" s="4">
        <v>2360220.3333333335</v>
      </c>
      <c r="G503" s="4">
        <v>2353111.5146005698</v>
      </c>
      <c r="H503" s="1">
        <v>0.16280673291421618</v>
      </c>
    </row>
    <row r="504" spans="1:8" x14ac:dyDescent="0.45">
      <c r="A504">
        <v>1988.6666666666297</v>
      </c>
      <c r="B504" s="1">
        <v>1.5</v>
      </c>
      <c r="C504" s="1">
        <v>1.5999999999999996</v>
      </c>
      <c r="D504" s="4">
        <v>43483</v>
      </c>
      <c r="E504" s="4">
        <v>42071.196843753503</v>
      </c>
      <c r="F504" s="4">
        <v>2375191</v>
      </c>
      <c r="G504" s="4">
        <v>2369420.6662304299</v>
      </c>
      <c r="H504" s="1">
        <v>0.1582422293676313</v>
      </c>
    </row>
    <row r="505" spans="1:8" x14ac:dyDescent="0.45">
      <c r="A505">
        <v>1988.7499999999629</v>
      </c>
      <c r="B505" s="1">
        <v>1.5</v>
      </c>
      <c r="C505" s="1">
        <v>1.4299999999999997</v>
      </c>
      <c r="D505" s="4">
        <v>37608</v>
      </c>
      <c r="E505" s="4">
        <v>40030.5297652644</v>
      </c>
      <c r="F505" s="4">
        <v>2390361.5555555555</v>
      </c>
      <c r="G505" s="4">
        <v>2386401.2490217001</v>
      </c>
      <c r="H505" s="1">
        <v>0.16409629968952003</v>
      </c>
    </row>
    <row r="506" spans="1:8" x14ac:dyDescent="0.45">
      <c r="A506">
        <v>1988.8333333332962</v>
      </c>
      <c r="B506" s="1">
        <v>1.3099999999999987</v>
      </c>
      <c r="C506" s="1">
        <v>1.67</v>
      </c>
      <c r="D506" s="4">
        <v>36053</v>
      </c>
      <c r="E506" s="4">
        <v>38747.568805645198</v>
      </c>
      <c r="F506" s="4">
        <v>2406853.3333333335</v>
      </c>
      <c r="G506" s="4">
        <v>2405636.07537477</v>
      </c>
      <c r="H506" s="1">
        <v>0.16905944647633606</v>
      </c>
    </row>
    <row r="507" spans="1:8" x14ac:dyDescent="0.45">
      <c r="A507">
        <v>1988.9166666666295</v>
      </c>
      <c r="B507" s="1">
        <v>1.5</v>
      </c>
      <c r="C507" s="1">
        <v>1.7000000000000011</v>
      </c>
      <c r="D507" s="4">
        <v>38536</v>
      </c>
      <c r="E507" s="4">
        <v>39316.436749410597</v>
      </c>
      <c r="F507" s="4">
        <v>2437333</v>
      </c>
      <c r="G507" s="4">
        <v>2436761.5792503799</v>
      </c>
      <c r="H507" s="1">
        <v>0.16602850948009412</v>
      </c>
    </row>
    <row r="508" spans="1:8" x14ac:dyDescent="0.45">
      <c r="A508">
        <v>1988.9999999999627</v>
      </c>
      <c r="B508" s="1">
        <v>1.6400000000000006</v>
      </c>
      <c r="C508" s="1">
        <v>1.5999999999999996</v>
      </c>
      <c r="D508" s="4">
        <v>36306</v>
      </c>
      <c r="E508" s="4">
        <v>39362.901704871998</v>
      </c>
      <c r="F508" s="4">
        <v>2454710.4555555554</v>
      </c>
      <c r="G508" s="4">
        <v>2460692.3789774701</v>
      </c>
      <c r="H508" s="1">
        <v>0.17633036979770647</v>
      </c>
    </row>
    <row r="509" spans="1:8" x14ac:dyDescent="0.45">
      <c r="A509">
        <v>1989.083333333296</v>
      </c>
      <c r="B509" s="1">
        <v>1.4800000000000004</v>
      </c>
      <c r="C509" s="1">
        <v>1.7100000000000009</v>
      </c>
      <c r="D509" s="4">
        <v>32542</v>
      </c>
      <c r="E509" s="4">
        <v>38800.719782908702</v>
      </c>
      <c r="F509" s="4">
        <v>2466080.3666666662</v>
      </c>
      <c r="G509" s="4">
        <v>2475534.8203813299</v>
      </c>
      <c r="H509" s="1">
        <v>0.17599076012416084</v>
      </c>
    </row>
    <row r="510" spans="1:8" x14ac:dyDescent="0.45">
      <c r="A510">
        <v>1989.1666666666292</v>
      </c>
      <c r="B510" s="1">
        <v>1.67</v>
      </c>
      <c r="C510" s="1">
        <v>1.8000000000000007</v>
      </c>
      <c r="D510" s="4">
        <v>40823</v>
      </c>
      <c r="E510" s="4">
        <v>39733.3633638479</v>
      </c>
      <c r="F510" s="4">
        <v>2476757.0999999996</v>
      </c>
      <c r="G510" s="4">
        <v>2481476.4909465299</v>
      </c>
      <c r="H510" s="1">
        <v>0.15519688765049156</v>
      </c>
    </row>
    <row r="511" spans="1:8" x14ac:dyDescent="0.45">
      <c r="A511">
        <v>1989.2499999999625</v>
      </c>
      <c r="B511" s="1">
        <v>1.870000000000001</v>
      </c>
      <c r="C511" s="1">
        <v>1.7000000000000011</v>
      </c>
      <c r="D511" s="4">
        <v>36260</v>
      </c>
      <c r="E511" s="4">
        <v>37026.562875263102</v>
      </c>
      <c r="F511" s="4">
        <v>2491573.0999999996</v>
      </c>
      <c r="G511" s="4">
        <v>2494685.0264079999</v>
      </c>
      <c r="H511" s="1">
        <v>0.15234683344465358</v>
      </c>
    </row>
    <row r="512" spans="1:8" x14ac:dyDescent="0.45">
      <c r="A512">
        <v>1989.3333333332957</v>
      </c>
      <c r="B512" s="1">
        <v>1.9100000000000001</v>
      </c>
      <c r="C512" s="1">
        <v>1.6900000000000013</v>
      </c>
      <c r="D512" s="4">
        <v>39792</v>
      </c>
      <c r="E512" s="4">
        <v>37487.002868650299</v>
      </c>
      <c r="F512" s="4">
        <v>2511892.7333333329</v>
      </c>
      <c r="G512" s="4">
        <v>2512681.9031325099</v>
      </c>
      <c r="H512" s="1">
        <v>0.12569372446179178</v>
      </c>
    </row>
    <row r="513" spans="1:8" x14ac:dyDescent="0.45">
      <c r="A513">
        <v>1989.416666666629</v>
      </c>
      <c r="B513" s="1">
        <v>1.92</v>
      </c>
      <c r="C513" s="1">
        <v>1.8000000000000007</v>
      </c>
      <c r="D513" s="4">
        <v>40062</v>
      </c>
      <c r="E513" s="4">
        <v>35185.7985975505</v>
      </c>
      <c r="F513" s="4">
        <v>2540368.9</v>
      </c>
      <c r="G513" s="4">
        <v>2539644.5195725602</v>
      </c>
      <c r="H513" s="1">
        <v>0.11340977068793619</v>
      </c>
    </row>
    <row r="514" spans="1:8" x14ac:dyDescent="0.45">
      <c r="A514">
        <v>1989.4999999999623</v>
      </c>
      <c r="B514" s="1">
        <v>1.8600000000000012</v>
      </c>
      <c r="C514" s="1">
        <v>1.5899999999999999</v>
      </c>
      <c r="D514" s="4">
        <v>36708</v>
      </c>
      <c r="E514" s="4">
        <v>35674.743197428303</v>
      </c>
      <c r="F514" s="4">
        <v>2558981.222222222</v>
      </c>
      <c r="G514" s="4">
        <v>2554649.7169080498</v>
      </c>
      <c r="H514" s="1">
        <v>0.11801011302795955</v>
      </c>
    </row>
    <row r="515" spans="1:8" x14ac:dyDescent="0.45">
      <c r="A515">
        <v>1989.5833333332955</v>
      </c>
      <c r="B515" s="1">
        <v>1.8800000000000008</v>
      </c>
      <c r="C515" s="1">
        <v>1.8399999999999999</v>
      </c>
      <c r="D515" s="4">
        <v>44439</v>
      </c>
      <c r="E515" s="4">
        <v>40689.8435818488</v>
      </c>
      <c r="F515" s="4">
        <v>2584729.5999999996</v>
      </c>
      <c r="G515" s="4">
        <v>2577689.9638984799</v>
      </c>
      <c r="H515" s="1">
        <v>0.14927940217068975</v>
      </c>
    </row>
    <row r="516" spans="1:8" x14ac:dyDescent="0.45">
      <c r="A516">
        <v>1989.6666666666288</v>
      </c>
      <c r="B516" s="1">
        <v>1.9400000000000013</v>
      </c>
      <c r="C516" s="1">
        <v>1.75</v>
      </c>
      <c r="D516" s="4">
        <v>43787</v>
      </c>
      <c r="E516" s="4">
        <v>43322.936637941297</v>
      </c>
      <c r="F516" s="4">
        <v>2607446.1999999997</v>
      </c>
      <c r="G516" s="4">
        <v>2602056.8707418502</v>
      </c>
      <c r="H516" s="1">
        <v>0.17575719492270955</v>
      </c>
    </row>
    <row r="517" spans="1:8" x14ac:dyDescent="0.45">
      <c r="A517">
        <v>1989.749999999962</v>
      </c>
      <c r="B517" s="1">
        <v>1.9399999999999995</v>
      </c>
      <c r="C517" s="1">
        <v>1.7200000000000006</v>
      </c>
      <c r="D517" s="4">
        <v>45276</v>
      </c>
      <c r="E517" s="4">
        <v>46553.708503793998</v>
      </c>
      <c r="F517" s="4">
        <v>2630507.111111111</v>
      </c>
      <c r="G517" s="4">
        <v>2626839.3733997699</v>
      </c>
      <c r="H517" s="1">
        <v>0.17914877494316747</v>
      </c>
    </row>
    <row r="518" spans="1:8" x14ac:dyDescent="0.45">
      <c r="A518">
        <v>1989.8333333332953</v>
      </c>
      <c r="B518" s="1">
        <v>1.8999999999999995</v>
      </c>
      <c r="C518" s="1">
        <v>1.8199999999999994</v>
      </c>
      <c r="D518" s="4">
        <v>43801</v>
      </c>
      <c r="E518" s="4">
        <v>46278.932732881898</v>
      </c>
      <c r="F518" s="4">
        <v>2649163.5</v>
      </c>
      <c r="G518" s="4">
        <v>2647489.0483638402</v>
      </c>
      <c r="H518" s="1">
        <v>0.21357285429141717</v>
      </c>
    </row>
    <row r="519" spans="1:8" x14ac:dyDescent="0.45">
      <c r="A519">
        <v>1989.9166666666285</v>
      </c>
      <c r="B519" s="1">
        <v>1.9000000000000004</v>
      </c>
      <c r="C519" s="1">
        <v>1.8800000000000008</v>
      </c>
      <c r="D519" s="4">
        <v>44258</v>
      </c>
      <c r="E519" s="4">
        <v>46343.694392388003</v>
      </c>
      <c r="F519" s="4">
        <v>2656558.7999999998</v>
      </c>
      <c r="G519" s="4">
        <v>2656010.95930759</v>
      </c>
      <c r="H519" s="1">
        <v>0.23393316195372751</v>
      </c>
    </row>
    <row r="520" spans="1:8" x14ac:dyDescent="0.45">
      <c r="A520">
        <v>1989.9999999999618</v>
      </c>
      <c r="B520" s="1">
        <v>1.6899999999999995</v>
      </c>
      <c r="C520" s="1">
        <v>1.7999999999999989</v>
      </c>
      <c r="D520" s="4">
        <v>44871</v>
      </c>
      <c r="E520" s="4">
        <v>46729.829438937901</v>
      </c>
      <c r="F520" s="4">
        <v>2677980.5</v>
      </c>
      <c r="G520" s="4">
        <v>2682868.0605117199</v>
      </c>
      <c r="H520" s="1">
        <v>0.18965517241379309</v>
      </c>
    </row>
    <row r="521" spans="1:8" x14ac:dyDescent="0.45">
      <c r="A521">
        <v>1990.0833333332951</v>
      </c>
      <c r="B521" s="1">
        <v>1.7299999999999986</v>
      </c>
      <c r="C521" s="1">
        <v>1.75</v>
      </c>
      <c r="D521" s="4">
        <v>39268</v>
      </c>
      <c r="E521" s="4">
        <v>45967.988850998197</v>
      </c>
      <c r="F521" s="4">
        <v>2698424.0333333332</v>
      </c>
      <c r="G521" s="4">
        <v>2707496.6493443102</v>
      </c>
      <c r="H521" s="1">
        <v>0.18965517241379309</v>
      </c>
    </row>
    <row r="522" spans="1:8" x14ac:dyDescent="0.45">
      <c r="A522">
        <v>1990.1666666666283</v>
      </c>
      <c r="B522" s="1">
        <v>1.6799999999999997</v>
      </c>
      <c r="C522" s="1">
        <v>1.7100000000000009</v>
      </c>
      <c r="D522" s="4">
        <v>42612</v>
      </c>
      <c r="E522" s="4">
        <v>41949.336160186002</v>
      </c>
      <c r="F522" s="4">
        <v>2740710.9</v>
      </c>
      <c r="G522" s="4">
        <v>2745291.32586241</v>
      </c>
      <c r="H522" s="1">
        <v>0.18965517241379309</v>
      </c>
    </row>
    <row r="523" spans="1:8" x14ac:dyDescent="0.45">
      <c r="A523">
        <v>1990.2499999999616</v>
      </c>
      <c r="B523" s="1">
        <v>1.58</v>
      </c>
      <c r="C523" s="1">
        <v>1.9600000000000009</v>
      </c>
      <c r="D523" s="4">
        <v>41763</v>
      </c>
      <c r="E523" s="4">
        <v>41727.421111185802</v>
      </c>
      <c r="F523" s="4">
        <v>2765329.611111111</v>
      </c>
      <c r="G523" s="4">
        <v>2768190.6332436302</v>
      </c>
      <c r="H523" s="1">
        <v>0.13008130081300814</v>
      </c>
    </row>
    <row r="524" spans="1:8" x14ac:dyDescent="0.45">
      <c r="A524">
        <v>1990.3333333332948</v>
      </c>
      <c r="B524" s="1">
        <v>1.7200000000000006</v>
      </c>
      <c r="C524" s="1">
        <v>1.4700000000000006</v>
      </c>
      <c r="D524" s="4">
        <v>41633</v>
      </c>
      <c r="E524" s="4">
        <v>39725.465765433102</v>
      </c>
      <c r="F524" s="4">
        <v>2786873.6666666665</v>
      </c>
      <c r="G524" s="4">
        <v>2787859.0464805998</v>
      </c>
      <c r="H524" s="1">
        <v>0.13008130081300814</v>
      </c>
    </row>
    <row r="525" spans="1:8" x14ac:dyDescent="0.45">
      <c r="A525">
        <v>1990.4166666666281</v>
      </c>
      <c r="B525" s="1">
        <v>1.6799999999999997</v>
      </c>
      <c r="C525" s="1">
        <v>1.6999999999999993</v>
      </c>
      <c r="D525" s="4">
        <v>46723</v>
      </c>
      <c r="E525" s="4">
        <v>43357.272230844501</v>
      </c>
      <c r="F525" s="4">
        <v>2801729.0999999996</v>
      </c>
      <c r="G525" s="4">
        <v>2801640.7645714902</v>
      </c>
      <c r="H525" s="1">
        <v>0.13008130081300814</v>
      </c>
    </row>
    <row r="526" spans="1:8" x14ac:dyDescent="0.45">
      <c r="A526">
        <v>1990.4999999999613</v>
      </c>
      <c r="B526" s="1">
        <v>1.5699999999999985</v>
      </c>
      <c r="C526" s="1">
        <v>1.6399999999999988</v>
      </c>
      <c r="D526" s="4">
        <v>43029</v>
      </c>
      <c r="E526" s="4">
        <v>41459.750455545603</v>
      </c>
      <c r="F526" s="4">
        <v>2821122.1888888883</v>
      </c>
      <c r="G526" s="4">
        <v>2817800.3504434698</v>
      </c>
      <c r="H526" s="1">
        <v>0.13333333333333333</v>
      </c>
    </row>
    <row r="527" spans="1:8" x14ac:dyDescent="0.45">
      <c r="A527">
        <v>1990.5833333332946</v>
      </c>
      <c r="B527" s="1">
        <v>1.3499999999999996</v>
      </c>
      <c r="C527" s="1">
        <v>1.5299999999999994</v>
      </c>
      <c r="D527" s="4">
        <v>43591</v>
      </c>
      <c r="E527" s="4">
        <v>40088.6767062906</v>
      </c>
      <c r="F527" s="4">
        <v>2840474.9666666663</v>
      </c>
      <c r="G527" s="4">
        <v>2833709.6240371801</v>
      </c>
      <c r="H527" s="1">
        <v>0.13333333333333333</v>
      </c>
    </row>
    <row r="528" spans="1:8" x14ac:dyDescent="0.45">
      <c r="A528">
        <v>1990.6666666666279</v>
      </c>
      <c r="B528" s="1">
        <v>1.2899999999999991</v>
      </c>
      <c r="C528" s="1">
        <v>1.3499999999999996</v>
      </c>
      <c r="D528" s="4">
        <v>40301</v>
      </c>
      <c r="E528" s="4">
        <v>40864.086243737802</v>
      </c>
      <c r="F528" s="4">
        <v>2854128.5</v>
      </c>
      <c r="G528" s="4">
        <v>2849453.3333512801</v>
      </c>
      <c r="H528" s="1">
        <v>0.13333333333333333</v>
      </c>
    </row>
    <row r="529" spans="1:8" x14ac:dyDescent="0.45">
      <c r="A529">
        <v>1990.7499999999611</v>
      </c>
      <c r="B529" s="1">
        <v>1.4599999999999991</v>
      </c>
      <c r="C529" s="1">
        <v>1.5099999999999998</v>
      </c>
      <c r="D529" s="4">
        <v>38546</v>
      </c>
      <c r="E529" s="4">
        <v>38277.872707558403</v>
      </c>
      <c r="F529" s="4">
        <v>2868661.3000000003</v>
      </c>
      <c r="G529" s="4">
        <v>2865239.39558321</v>
      </c>
      <c r="H529" s="1">
        <v>0.16</v>
      </c>
    </row>
    <row r="530" spans="1:8" x14ac:dyDescent="0.45">
      <c r="A530">
        <v>1990.8333333332944</v>
      </c>
      <c r="B530" s="1">
        <v>1.6199999999999992</v>
      </c>
      <c r="C530" s="1">
        <v>1.42</v>
      </c>
      <c r="D530" s="4">
        <v>35739</v>
      </c>
      <c r="E530" s="4">
        <v>36988.8606381973</v>
      </c>
      <c r="F530" s="4">
        <v>2881214.4333333336</v>
      </c>
      <c r="G530" s="4">
        <v>2878629.92129994</v>
      </c>
      <c r="H530" s="1">
        <v>0.16</v>
      </c>
    </row>
    <row r="531" spans="1:8" x14ac:dyDescent="0.45">
      <c r="A531">
        <v>1990.9166666666276</v>
      </c>
      <c r="B531" s="1">
        <v>1.5899999999999999</v>
      </c>
      <c r="C531" s="1">
        <v>1.58</v>
      </c>
      <c r="D531" s="4">
        <v>32891</v>
      </c>
      <c r="E531" s="4">
        <v>34204.532743835203</v>
      </c>
      <c r="F531" s="4">
        <v>2894228.9</v>
      </c>
      <c r="G531" s="4">
        <v>2892998.9813853302</v>
      </c>
      <c r="H531" s="1">
        <v>0.16</v>
      </c>
    </row>
    <row r="532" spans="1:8" x14ac:dyDescent="0.45">
      <c r="A532">
        <v>1990.9999999999609</v>
      </c>
      <c r="B532" s="1">
        <v>1.5500000000000007</v>
      </c>
      <c r="C532" s="1">
        <v>1.4900000000000002</v>
      </c>
      <c r="D532" s="4">
        <v>37234</v>
      </c>
      <c r="E532" s="4">
        <v>38580.3064292458</v>
      </c>
      <c r="F532" s="4">
        <v>2908109.3222222221</v>
      </c>
      <c r="G532" s="4">
        <v>2911856.63833457</v>
      </c>
      <c r="H532" s="1">
        <v>0.30188679245283018</v>
      </c>
    </row>
    <row r="533" spans="1:8" x14ac:dyDescent="0.45">
      <c r="A533">
        <v>1991.0833333332941</v>
      </c>
      <c r="B533" s="1">
        <v>1.5199999999999996</v>
      </c>
      <c r="C533" s="1">
        <v>1.7200000000000006</v>
      </c>
      <c r="D533" s="4">
        <v>31794</v>
      </c>
      <c r="E533" s="4">
        <v>36446.696740425097</v>
      </c>
      <c r="F533" s="4">
        <v>2915554.6999999997</v>
      </c>
      <c r="G533" s="4">
        <v>2924275.1320742699</v>
      </c>
      <c r="H533" s="1">
        <v>0.30188679245283018</v>
      </c>
    </row>
    <row r="534" spans="1:8" x14ac:dyDescent="0.45">
      <c r="A534">
        <v>1991.1666666666274</v>
      </c>
      <c r="B534" s="1">
        <v>1.3900000000000006</v>
      </c>
      <c r="C534" s="1">
        <v>1.5</v>
      </c>
      <c r="D534" s="4">
        <v>43291</v>
      </c>
      <c r="E534" s="4">
        <v>43398.927171741598</v>
      </c>
      <c r="F534" s="4">
        <v>2930516.9</v>
      </c>
      <c r="G534" s="4">
        <v>2934232.1070177499</v>
      </c>
      <c r="H534" s="1">
        <v>0.30188679245283018</v>
      </c>
    </row>
    <row r="535" spans="1:8" x14ac:dyDescent="0.45">
      <c r="A535">
        <v>1991.2499999999607</v>
      </c>
      <c r="B535" s="1">
        <v>1.4500000000000011</v>
      </c>
      <c r="C535" s="1">
        <v>1.5700000000000003</v>
      </c>
      <c r="D535" s="4">
        <v>47795</v>
      </c>
      <c r="E535" s="4">
        <v>46861.505947956699</v>
      </c>
      <c r="F535" s="4">
        <v>2952351.222222222</v>
      </c>
      <c r="G535" s="4">
        <v>2955127.5159630501</v>
      </c>
      <c r="H535" s="1">
        <v>0.25735294117647056</v>
      </c>
    </row>
    <row r="536" spans="1:8" x14ac:dyDescent="0.45">
      <c r="A536">
        <v>1991.3333333332939</v>
      </c>
      <c r="B536" s="1">
        <v>1.4000000000000004</v>
      </c>
      <c r="C536" s="1">
        <v>1.5499999999999989</v>
      </c>
      <c r="D536" s="4">
        <v>46575</v>
      </c>
      <c r="E536" s="4">
        <v>44961.007224605601</v>
      </c>
      <c r="F536" s="4">
        <v>2972348.5333333332</v>
      </c>
      <c r="G536" s="4">
        <v>2974069.2839981099</v>
      </c>
      <c r="H536" s="1">
        <v>0.25735294117647056</v>
      </c>
    </row>
    <row r="537" spans="1:8" x14ac:dyDescent="0.45">
      <c r="A537">
        <v>1991.4166666666272</v>
      </c>
      <c r="B537" s="1">
        <v>1.3399999999999999</v>
      </c>
      <c r="C537" s="1">
        <v>1.4300000000000015</v>
      </c>
      <c r="D537" s="4">
        <v>47438</v>
      </c>
      <c r="E537" s="4">
        <v>46081.864545976503</v>
      </c>
      <c r="F537" s="4">
        <v>2990740.8</v>
      </c>
      <c r="G537" s="4">
        <v>2991851.6571099702</v>
      </c>
      <c r="H537" s="1">
        <v>0.25735294117647056</v>
      </c>
    </row>
    <row r="538" spans="1:8" x14ac:dyDescent="0.45">
      <c r="A538">
        <v>1991.4999999999604</v>
      </c>
      <c r="B538" s="1">
        <v>1.3100000000000005</v>
      </c>
      <c r="C538" s="1">
        <v>1.3200000000000003</v>
      </c>
      <c r="D538" s="4">
        <v>52390</v>
      </c>
      <c r="E538" s="4">
        <v>50129.3523704947</v>
      </c>
      <c r="F538" s="4">
        <v>3009078.6999999997</v>
      </c>
      <c r="G538" s="4">
        <v>3007109.8427302199</v>
      </c>
      <c r="H538" s="1">
        <v>0.21052631578947367</v>
      </c>
    </row>
    <row r="539" spans="1:8" x14ac:dyDescent="0.45">
      <c r="A539">
        <v>1991.5833333332937</v>
      </c>
      <c r="B539" s="1">
        <v>1.3399999999999999</v>
      </c>
      <c r="C539" s="1">
        <v>1.2400000000000002</v>
      </c>
      <c r="D539" s="4">
        <v>53983</v>
      </c>
      <c r="E539" s="4">
        <v>51126.817045366603</v>
      </c>
      <c r="F539" s="4">
        <v>3022152.1999999997</v>
      </c>
      <c r="G539" s="4">
        <v>3016002.2459341502</v>
      </c>
      <c r="H539" s="1">
        <v>0.21052631578947367</v>
      </c>
    </row>
    <row r="540" spans="1:8" x14ac:dyDescent="0.45">
      <c r="A540">
        <v>1991.666666666627</v>
      </c>
      <c r="B540" s="1">
        <v>1.3599999999999994</v>
      </c>
      <c r="C540" s="1">
        <v>1.4100000000000001</v>
      </c>
      <c r="D540" s="4">
        <v>51641</v>
      </c>
      <c r="E540" s="4">
        <v>51021.968449313703</v>
      </c>
      <c r="F540" s="4">
        <v>3005454.0999999996</v>
      </c>
      <c r="G540" s="4">
        <v>3001474.0047386098</v>
      </c>
      <c r="H540" s="1">
        <v>0.21052631578947367</v>
      </c>
    </row>
    <row r="541" spans="1:8" x14ac:dyDescent="0.45">
      <c r="A541">
        <v>1991.7499999999602</v>
      </c>
      <c r="B541" s="1">
        <v>1.3299999999999992</v>
      </c>
      <c r="C541" s="1">
        <v>1.1800000000000006</v>
      </c>
      <c r="D541" s="4">
        <v>55787</v>
      </c>
      <c r="E541" s="4">
        <v>54825.876318140501</v>
      </c>
      <c r="F541" s="4">
        <v>3015832.5666666664</v>
      </c>
      <c r="G541" s="4">
        <v>3012046.54030103</v>
      </c>
      <c r="H541" s="1">
        <v>0.46153846153846156</v>
      </c>
    </row>
    <row r="542" spans="1:8" x14ac:dyDescent="0.45">
      <c r="A542">
        <v>1991.8333333332935</v>
      </c>
      <c r="B542" s="1">
        <v>1.2900000000000009</v>
      </c>
      <c r="C542" s="1">
        <v>1.2699999999999996</v>
      </c>
      <c r="D542" s="4">
        <v>52625</v>
      </c>
      <c r="E542" s="4">
        <v>54844.681980423004</v>
      </c>
      <c r="F542" s="4">
        <v>3025407.4</v>
      </c>
      <c r="G542" s="4">
        <v>3021808.6875637001</v>
      </c>
      <c r="H542" s="1">
        <v>0.46153846153846156</v>
      </c>
    </row>
    <row r="543" spans="1:8" x14ac:dyDescent="0.45">
      <c r="A543">
        <v>1991.9166666666267</v>
      </c>
      <c r="B543" s="1">
        <v>1.4100000000000001</v>
      </c>
      <c r="C543" s="1">
        <v>1.0099999999999998</v>
      </c>
      <c r="D543" s="4">
        <v>67022</v>
      </c>
      <c r="E543" s="4">
        <v>67219.134030450005</v>
      </c>
      <c r="F543" s="4">
        <v>3058812.7</v>
      </c>
      <c r="G543" s="4">
        <v>3056247.2574835699</v>
      </c>
      <c r="H543" s="1">
        <v>0.46153846153846156</v>
      </c>
    </row>
    <row r="544" spans="1:8" x14ac:dyDescent="0.45">
      <c r="A544">
        <v>1991.99999999996</v>
      </c>
      <c r="B544" s="1">
        <v>1.3999999999999995</v>
      </c>
      <c r="C544" s="1">
        <v>1.6900000000000004</v>
      </c>
      <c r="D544" s="4">
        <v>71157</v>
      </c>
      <c r="E544" s="4">
        <v>73890.081190483193</v>
      </c>
      <c r="F544" s="4">
        <v>3081522.0111111114</v>
      </c>
      <c r="G544" s="4">
        <v>3083986.8740533399</v>
      </c>
      <c r="H544" s="1">
        <v>0.59111111111111114</v>
      </c>
    </row>
    <row r="545" spans="1:8" x14ac:dyDescent="0.45">
      <c r="A545">
        <v>1992.0833333332932</v>
      </c>
      <c r="B545" s="1">
        <v>1.42</v>
      </c>
      <c r="C545" s="1">
        <v>1.4000000000000004</v>
      </c>
      <c r="D545" s="4">
        <v>75600</v>
      </c>
      <c r="E545" s="4">
        <v>83728.478893137799</v>
      </c>
      <c r="F545" s="4">
        <v>3100918.4333333336</v>
      </c>
      <c r="G545" s="4">
        <v>3109130.39090819</v>
      </c>
      <c r="H545" s="1">
        <v>0.59111111111111114</v>
      </c>
    </row>
    <row r="546" spans="1:8" x14ac:dyDescent="0.45">
      <c r="A546">
        <v>1992.1666666666265</v>
      </c>
      <c r="B546" s="1">
        <v>1.3999999999999995</v>
      </c>
      <c r="C546" s="1">
        <v>1.3099999999999996</v>
      </c>
      <c r="D546" s="4">
        <v>84579</v>
      </c>
      <c r="E546" s="4">
        <v>82756.867610806396</v>
      </c>
      <c r="F546" s="4">
        <v>3098270.3000000003</v>
      </c>
      <c r="G546" s="4">
        <v>3102012.9451441802</v>
      </c>
      <c r="H546" s="1">
        <v>0.59111111111111114</v>
      </c>
    </row>
    <row r="547" spans="1:8" x14ac:dyDescent="0.45">
      <c r="A547">
        <v>1992.2499999999598</v>
      </c>
      <c r="B547" s="1">
        <v>1.3699999999999992</v>
      </c>
      <c r="C547" s="1">
        <v>1.3099999999999987</v>
      </c>
      <c r="D547" s="4">
        <v>74876</v>
      </c>
      <c r="E547" s="4">
        <v>73694.364525076206</v>
      </c>
      <c r="F547" s="4">
        <v>3108934.5</v>
      </c>
      <c r="G547" s="4">
        <v>3112163.8076603501</v>
      </c>
      <c r="H547" s="1">
        <v>0.33023255813953489</v>
      </c>
    </row>
    <row r="548" spans="1:8" x14ac:dyDescent="0.45">
      <c r="A548">
        <v>1992.333333333293</v>
      </c>
      <c r="B548" s="1">
        <v>1.2800000000000002</v>
      </c>
      <c r="C548" s="1">
        <v>1.2700000000000005</v>
      </c>
      <c r="D548" s="4">
        <v>71752</v>
      </c>
      <c r="E548" s="4">
        <v>73369.644358611404</v>
      </c>
      <c r="F548" s="4">
        <v>3116222.3666666667</v>
      </c>
      <c r="G548" s="4">
        <v>3119224.7975005698</v>
      </c>
      <c r="H548" s="1">
        <v>0.33023255813953489</v>
      </c>
    </row>
    <row r="549" spans="1:8" x14ac:dyDescent="0.45">
      <c r="A549">
        <v>1992.4166666666263</v>
      </c>
      <c r="B549" s="1">
        <v>1.25</v>
      </c>
      <c r="C549" s="1">
        <v>1.3000000000000007</v>
      </c>
      <c r="D549" s="4">
        <v>75123</v>
      </c>
      <c r="E549" s="4">
        <v>70629.675744150896</v>
      </c>
      <c r="F549" s="4">
        <v>3125871.8999999994</v>
      </c>
      <c r="G549" s="4">
        <v>3128228.20899738</v>
      </c>
      <c r="H549" s="1">
        <v>0.33023255813953489</v>
      </c>
    </row>
    <row r="550" spans="1:8" x14ac:dyDescent="0.45">
      <c r="A550">
        <v>1992.4999999999595</v>
      </c>
      <c r="B550" s="1">
        <v>1.2900000000000009</v>
      </c>
      <c r="C550" s="1">
        <v>1.2799999999999994</v>
      </c>
      <c r="D550" s="4">
        <v>70618</v>
      </c>
      <c r="E550" s="4">
        <v>68151.6747009791</v>
      </c>
      <c r="F550" s="4">
        <v>3133736.1888888883</v>
      </c>
      <c r="G550" s="4">
        <v>3132556.0586022502</v>
      </c>
      <c r="H550" s="1">
        <v>0.4681818181818182</v>
      </c>
    </row>
    <row r="551" spans="1:8" x14ac:dyDescent="0.45">
      <c r="A551">
        <v>1992.5833333332928</v>
      </c>
      <c r="B551" s="1">
        <v>1.3900000000000006</v>
      </c>
      <c r="C551" s="1">
        <v>1.4900000000000002</v>
      </c>
      <c r="D551" s="4">
        <v>74316</v>
      </c>
      <c r="E551" s="4">
        <v>72274.217918477705</v>
      </c>
      <c r="F551" s="4">
        <v>3147261.2333333329</v>
      </c>
      <c r="G551" s="4">
        <v>3141773.3396774698</v>
      </c>
      <c r="H551" s="1">
        <v>0.4681818181818182</v>
      </c>
    </row>
    <row r="552" spans="1:8" x14ac:dyDescent="0.45">
      <c r="A552">
        <v>1992.666666666626</v>
      </c>
      <c r="B552" s="1">
        <v>1.5</v>
      </c>
      <c r="C552" s="1">
        <v>1.6400000000000006</v>
      </c>
      <c r="D552" s="4">
        <v>81364</v>
      </c>
      <c r="E552" s="4">
        <v>78758.246175787601</v>
      </c>
      <c r="F552" s="4">
        <v>3175685.3</v>
      </c>
      <c r="G552" s="4">
        <v>3171724.9316691798</v>
      </c>
      <c r="H552" s="1">
        <v>0.4681818181818182</v>
      </c>
    </row>
    <row r="553" spans="1:8" x14ac:dyDescent="0.45">
      <c r="A553">
        <v>1992.7499999999593</v>
      </c>
      <c r="B553" s="1">
        <v>1.5</v>
      </c>
      <c r="C553" s="1">
        <v>1.6999999999999993</v>
      </c>
      <c r="D553" s="4">
        <v>84050</v>
      </c>
      <c r="E553" s="4">
        <v>84160.940418996106</v>
      </c>
      <c r="F553" s="4">
        <v>3197993.4888888886</v>
      </c>
      <c r="G553" s="4">
        <v>3193265.8019404798</v>
      </c>
      <c r="H553" s="1">
        <v>0.48927038626609443</v>
      </c>
    </row>
    <row r="554" spans="1:8" x14ac:dyDescent="0.45">
      <c r="A554">
        <v>1992.8333333332926</v>
      </c>
      <c r="B554" s="1">
        <v>1.4400000000000004</v>
      </c>
      <c r="C554" s="1">
        <v>1.669999999999999</v>
      </c>
      <c r="D554" s="4">
        <v>77762</v>
      </c>
      <c r="E554" s="4">
        <v>79571.247381980094</v>
      </c>
      <c r="F554" s="4">
        <v>3211100.0666666664</v>
      </c>
      <c r="G554" s="4">
        <v>3206053.3510272801</v>
      </c>
      <c r="H554" s="1">
        <v>0.48927038626609443</v>
      </c>
    </row>
    <row r="555" spans="1:8" x14ac:dyDescent="0.45">
      <c r="A555">
        <v>1992.9166666666258</v>
      </c>
      <c r="B555" s="1">
        <v>1.4500000000000011</v>
      </c>
      <c r="C555" s="1">
        <v>1.3499999999999996</v>
      </c>
      <c r="D555" s="4">
        <v>78215</v>
      </c>
      <c r="E555" s="4">
        <v>75612.561125052103</v>
      </c>
      <c r="F555" s="4">
        <v>3213005.2</v>
      </c>
      <c r="G555" s="4">
        <v>3209123.3960419102</v>
      </c>
      <c r="H555" s="1">
        <v>0.48927038626609443</v>
      </c>
    </row>
    <row r="556" spans="1:8" x14ac:dyDescent="0.45">
      <c r="A556">
        <v>1992.9999999999591</v>
      </c>
      <c r="B556" s="1">
        <v>1.42</v>
      </c>
      <c r="C556" s="1">
        <v>1.4399999999999995</v>
      </c>
      <c r="D556" s="4">
        <v>61290</v>
      </c>
      <c r="E556" s="4">
        <v>67624.394482372096</v>
      </c>
      <c r="F556" s="4">
        <v>3208401.3555555558</v>
      </c>
      <c r="G556" s="4">
        <v>3210362.8393289</v>
      </c>
      <c r="H556" s="1">
        <v>0.42105263157894735</v>
      </c>
    </row>
    <row r="557" spans="1:8" x14ac:dyDescent="0.45">
      <c r="A557">
        <v>1993.0833333332923</v>
      </c>
      <c r="B557" s="1">
        <v>1.42</v>
      </c>
      <c r="C557" s="1">
        <v>1.29</v>
      </c>
      <c r="D557" s="4">
        <v>63079</v>
      </c>
      <c r="E557" s="4">
        <v>70037.099704014807</v>
      </c>
      <c r="F557" s="4">
        <v>3207261.7</v>
      </c>
      <c r="G557" s="4">
        <v>3215269.0323918001</v>
      </c>
      <c r="H557" s="1">
        <v>0.42105263157894735</v>
      </c>
    </row>
    <row r="558" spans="1:8" x14ac:dyDescent="0.45">
      <c r="A558">
        <v>1993.1666666666256</v>
      </c>
      <c r="B558" s="1">
        <v>1.5199999999999996</v>
      </c>
      <c r="C558" s="1">
        <v>1.5899999999999999</v>
      </c>
      <c r="D558" s="4">
        <v>71254</v>
      </c>
      <c r="E558" s="4">
        <v>68292.902051714103</v>
      </c>
      <c r="F558" s="4">
        <v>3220997.8</v>
      </c>
      <c r="G558" s="4">
        <v>3224534.1186617101</v>
      </c>
      <c r="H558" s="1">
        <v>0.42105263157894735</v>
      </c>
    </row>
    <row r="559" spans="1:8" x14ac:dyDescent="0.45">
      <c r="A559">
        <v>1993.2499999999588</v>
      </c>
      <c r="B559" s="1">
        <v>1.5</v>
      </c>
      <c r="C559" s="1">
        <v>1.5899999999999999</v>
      </c>
      <c r="D559" s="4">
        <v>79781</v>
      </c>
      <c r="E559" s="4">
        <v>79104.094370693696</v>
      </c>
      <c r="F559" s="4">
        <v>3236523.3666666662</v>
      </c>
      <c r="G559" s="4">
        <v>3240684.33602867</v>
      </c>
      <c r="H559" s="1">
        <v>0.532258064516129</v>
      </c>
    </row>
    <row r="560" spans="1:8" x14ac:dyDescent="0.45">
      <c r="A560">
        <v>1993.3333333332921</v>
      </c>
      <c r="B560" s="1">
        <v>1.4299999999999997</v>
      </c>
      <c r="C560" s="1">
        <v>1.5499999999999998</v>
      </c>
      <c r="D560" s="4">
        <v>82859</v>
      </c>
      <c r="E560" s="4">
        <v>84877.796522785502</v>
      </c>
      <c r="F560" s="4">
        <v>3253414.9666666663</v>
      </c>
      <c r="G560" s="4">
        <v>3257868.91298556</v>
      </c>
      <c r="H560" s="1">
        <v>0.532258064516129</v>
      </c>
    </row>
    <row r="561" spans="1:8" x14ac:dyDescent="0.45">
      <c r="A561">
        <v>1993.4166666666254</v>
      </c>
      <c r="B561" s="1">
        <v>1.46</v>
      </c>
      <c r="C561" s="1">
        <v>1.5599999999999996</v>
      </c>
      <c r="D561" s="4">
        <v>91807</v>
      </c>
      <c r="E561" s="4">
        <v>86928.749546639898</v>
      </c>
      <c r="F561" s="4">
        <v>3272406.6999999997</v>
      </c>
      <c r="G561" s="4">
        <v>3276050.8725749901</v>
      </c>
      <c r="H561" s="1">
        <v>0.532258064516129</v>
      </c>
    </row>
    <row r="562" spans="1:8" x14ac:dyDescent="0.45">
      <c r="A562">
        <v>1993.4999999999586</v>
      </c>
      <c r="B562" s="1">
        <v>1.4000000000000004</v>
      </c>
      <c r="C562" s="1">
        <v>1.7000000000000002</v>
      </c>
      <c r="D562" s="4">
        <v>93065</v>
      </c>
      <c r="E562" s="4">
        <v>92290.040727503496</v>
      </c>
      <c r="F562" s="4">
        <v>3292889.6555555551</v>
      </c>
      <c r="G562" s="4">
        <v>3292290.0151657499</v>
      </c>
      <c r="H562" s="1">
        <v>0.51034482758620692</v>
      </c>
    </row>
    <row r="563" spans="1:8" x14ac:dyDescent="0.45">
      <c r="A563">
        <v>1993.5833333332919</v>
      </c>
      <c r="B563" s="1">
        <v>1.4300000000000006</v>
      </c>
      <c r="C563" s="1">
        <v>1.3399999999999999</v>
      </c>
      <c r="D563" s="4">
        <v>102725</v>
      </c>
      <c r="E563" s="4">
        <v>97493.839603909495</v>
      </c>
      <c r="F563" s="4">
        <v>3318129.9333333331</v>
      </c>
      <c r="G563" s="4">
        <v>3313071.50358134</v>
      </c>
      <c r="H563" s="1">
        <v>0.51034482758620692</v>
      </c>
    </row>
    <row r="564" spans="1:8" x14ac:dyDescent="0.45">
      <c r="A564">
        <v>1993.6666666666251</v>
      </c>
      <c r="B564" s="1">
        <v>1.5599999999999996</v>
      </c>
      <c r="C564" s="1">
        <v>1.67</v>
      </c>
      <c r="D564" s="4">
        <v>102445</v>
      </c>
      <c r="E564" s="4">
        <v>99986.2095152447</v>
      </c>
      <c r="F564" s="4">
        <v>3323479.5000000005</v>
      </c>
      <c r="G564" s="4">
        <v>3318786.15646561</v>
      </c>
      <c r="H564" s="1">
        <v>0.51034482758620692</v>
      </c>
    </row>
    <row r="565" spans="1:8" x14ac:dyDescent="0.45">
      <c r="A565">
        <v>1993.7499999999584</v>
      </c>
      <c r="B565" s="1">
        <v>1.5</v>
      </c>
      <c r="C565" s="1">
        <v>1.75</v>
      </c>
      <c r="D565" s="4">
        <v>94828</v>
      </c>
      <c r="E565" s="4">
        <v>96824.895425624898</v>
      </c>
      <c r="F565" s="4">
        <v>3334707.8888888895</v>
      </c>
      <c r="G565" s="4">
        <v>3328390.9964340501</v>
      </c>
      <c r="H565" s="1">
        <v>0.59931506849315064</v>
      </c>
    </row>
    <row r="566" spans="1:8" x14ac:dyDescent="0.45">
      <c r="A566">
        <v>1993.8333333332916</v>
      </c>
      <c r="B566" s="1">
        <v>1.4400000000000004</v>
      </c>
      <c r="C566" s="1">
        <v>1.79</v>
      </c>
      <c r="D566" s="4">
        <v>102314</v>
      </c>
      <c r="E566" s="4">
        <v>100672.527888967</v>
      </c>
      <c r="F566" s="4">
        <v>3352210.0666666673</v>
      </c>
      <c r="G566" s="4">
        <v>3345872.4254843001</v>
      </c>
      <c r="H566" s="1">
        <v>0.59931506849315064</v>
      </c>
    </row>
    <row r="567" spans="1:8" x14ac:dyDescent="0.45">
      <c r="A567">
        <v>1993.9166666666249</v>
      </c>
      <c r="B567" s="1">
        <v>1.4000000000000004</v>
      </c>
      <c r="C567" s="1">
        <v>1.75</v>
      </c>
      <c r="D567" s="4">
        <v>106116</v>
      </c>
      <c r="E567" s="4">
        <v>101679.864492479</v>
      </c>
      <c r="F567" s="4">
        <v>3368665.4000000004</v>
      </c>
      <c r="G567" s="4">
        <v>3363674.87749469</v>
      </c>
      <c r="H567" s="1">
        <v>0.59931506849315064</v>
      </c>
    </row>
    <row r="568" spans="1:8" x14ac:dyDescent="0.45">
      <c r="A568">
        <v>1993.9999999999582</v>
      </c>
      <c r="B568" s="1">
        <v>1.3099999999999996</v>
      </c>
      <c r="C568" s="1">
        <v>1.2999999999999998</v>
      </c>
      <c r="D568" s="4">
        <v>88409</v>
      </c>
      <c r="E568" s="4">
        <v>98494.054713244594</v>
      </c>
      <c r="F568" s="4">
        <v>3373307.8111111117</v>
      </c>
      <c r="G568" s="4">
        <v>3374966.7023571702</v>
      </c>
      <c r="H568" s="1">
        <v>0.48091603053435117</v>
      </c>
    </row>
    <row r="569" spans="1:8" x14ac:dyDescent="0.45">
      <c r="A569">
        <v>1994.0833333332914</v>
      </c>
      <c r="B569" s="1">
        <v>1.1800000000000006</v>
      </c>
      <c r="C569" s="1">
        <v>1.62</v>
      </c>
      <c r="D569" s="4">
        <v>87367</v>
      </c>
      <c r="E569" s="4">
        <v>96580.686802798198</v>
      </c>
      <c r="F569" s="4">
        <v>3379165.666666667</v>
      </c>
      <c r="G569" s="4">
        <v>3387546.6679392401</v>
      </c>
      <c r="H569" s="1">
        <v>0.48091603053435117</v>
      </c>
    </row>
    <row r="570" spans="1:8" x14ac:dyDescent="0.45">
      <c r="A570">
        <v>1994.1666666666247</v>
      </c>
      <c r="B570" s="1">
        <v>1.1999999999999993</v>
      </c>
      <c r="C570" s="1">
        <v>2.09</v>
      </c>
      <c r="D570" s="4">
        <v>93352</v>
      </c>
      <c r="E570" s="4">
        <v>90348.888072593705</v>
      </c>
      <c r="F570" s="4">
        <v>3400038.3000000003</v>
      </c>
      <c r="G570" s="4">
        <v>3404465.8344023498</v>
      </c>
      <c r="H570" s="1">
        <v>0.48091603053435117</v>
      </c>
    </row>
    <row r="571" spans="1:8" x14ac:dyDescent="0.45">
      <c r="A571">
        <v>1994.2499999999579</v>
      </c>
      <c r="B571" s="1">
        <v>1.3500000000000005</v>
      </c>
      <c r="C571" s="1">
        <v>1.660000000000001</v>
      </c>
      <c r="D571" s="4">
        <v>78053</v>
      </c>
      <c r="E571" s="4">
        <v>79720.6240814864</v>
      </c>
      <c r="F571" s="4">
        <v>3405777.388888889</v>
      </c>
      <c r="G571" s="4">
        <v>3411304.4118717001</v>
      </c>
      <c r="H571" s="1">
        <v>0.22897196261682243</v>
      </c>
    </row>
    <row r="572" spans="1:8" x14ac:dyDescent="0.45">
      <c r="A572">
        <v>1994.3333333332912</v>
      </c>
      <c r="B572" s="1">
        <v>1.42</v>
      </c>
      <c r="C572" s="1">
        <v>1.4500000000000011</v>
      </c>
      <c r="D572" s="4">
        <v>74996</v>
      </c>
      <c r="E572" s="4">
        <v>74424.400936294405</v>
      </c>
      <c r="F572" s="4">
        <v>3415397.2666666666</v>
      </c>
      <c r="G572" s="4">
        <v>3420926.04694073</v>
      </c>
      <c r="H572" s="1">
        <v>0.22897196261682243</v>
      </c>
    </row>
    <row r="573" spans="1:8" x14ac:dyDescent="0.45">
      <c r="A573">
        <v>1994.4166666666245</v>
      </c>
      <c r="B573" s="1">
        <v>1.3000000000000007</v>
      </c>
      <c r="C573" s="1">
        <v>1.9299999999999997</v>
      </c>
      <c r="D573" s="4">
        <v>70830</v>
      </c>
      <c r="E573" s="4">
        <v>67244.185710354999</v>
      </c>
      <c r="F573" s="4">
        <v>3448602.3</v>
      </c>
      <c r="G573" s="4">
        <v>3453291.7471172698</v>
      </c>
      <c r="H573" s="1">
        <v>0.22897196261682243</v>
      </c>
    </row>
    <row r="574" spans="1:8" x14ac:dyDescent="0.45">
      <c r="A574">
        <v>1994.4999999999577</v>
      </c>
      <c r="B574" s="1">
        <v>1.3099999999999996</v>
      </c>
      <c r="C574" s="1">
        <v>1.3500000000000005</v>
      </c>
      <c r="D574" s="4">
        <v>56597</v>
      </c>
      <c r="E574" s="4">
        <v>57081.892994881498</v>
      </c>
      <c r="F574" s="4">
        <v>3453515.5555555555</v>
      </c>
      <c r="G574" s="4">
        <v>3452964.4629780399</v>
      </c>
      <c r="H574" s="1">
        <v>0.12738853503184713</v>
      </c>
    </row>
    <row r="575" spans="1:8" x14ac:dyDescent="0.45">
      <c r="A575">
        <v>1994.583333333291</v>
      </c>
      <c r="B575" s="1">
        <v>1.2699999999999996</v>
      </c>
      <c r="C575" s="1">
        <v>1.42</v>
      </c>
      <c r="D575" s="4">
        <v>58905</v>
      </c>
      <c r="E575" s="4">
        <v>54534.821400448003</v>
      </c>
      <c r="F575" s="4">
        <v>3467491.4</v>
      </c>
      <c r="G575" s="4">
        <v>3462632.9396531498</v>
      </c>
      <c r="H575" s="1">
        <v>0.12738853503184713</v>
      </c>
    </row>
    <row r="576" spans="1:8" x14ac:dyDescent="0.45">
      <c r="A576">
        <v>1994.6666666666242</v>
      </c>
      <c r="B576" s="1">
        <v>1.1800000000000006</v>
      </c>
      <c r="C576" s="1">
        <v>1.6399999999999997</v>
      </c>
      <c r="D576" s="4">
        <v>49523</v>
      </c>
      <c r="E576" s="4">
        <v>48973.813300069698</v>
      </c>
      <c r="F576" s="4">
        <v>3499103.6</v>
      </c>
      <c r="G576" s="4">
        <v>3493312.16690845</v>
      </c>
      <c r="H576" s="1">
        <v>0.12738853503184713</v>
      </c>
    </row>
    <row r="577" spans="1:8" x14ac:dyDescent="0.45">
      <c r="A577">
        <v>1994.7499999999575</v>
      </c>
      <c r="B577" s="1">
        <v>1.1899999999999995</v>
      </c>
      <c r="C577" s="1">
        <v>1.4900000000000002</v>
      </c>
      <c r="D577" s="4">
        <v>49369</v>
      </c>
      <c r="E577" s="4">
        <v>50080.841169258798</v>
      </c>
      <c r="F577" s="4">
        <v>3512346.8333333335</v>
      </c>
      <c r="G577" s="4">
        <v>3503990.2383764102</v>
      </c>
      <c r="H577" s="1">
        <v>0.11764705882352941</v>
      </c>
    </row>
    <row r="578" spans="1:8" x14ac:dyDescent="0.45">
      <c r="A578">
        <v>1994.8333333332907</v>
      </c>
      <c r="B578" s="1">
        <v>1.21</v>
      </c>
      <c r="C578" s="1">
        <v>1.5699999999999994</v>
      </c>
      <c r="D578" s="4">
        <v>47431</v>
      </c>
      <c r="E578" s="4">
        <v>46407.975441023103</v>
      </c>
      <c r="F578" s="4">
        <v>3525700.8666666667</v>
      </c>
      <c r="G578" s="4">
        <v>3517659.00032034</v>
      </c>
      <c r="H578" s="1">
        <v>0.11764705882352941</v>
      </c>
    </row>
    <row r="579" spans="1:8" x14ac:dyDescent="0.45">
      <c r="A579">
        <v>1994.916666666624</v>
      </c>
      <c r="B579" s="1">
        <v>1.3899999999999997</v>
      </c>
      <c r="C579" s="1">
        <v>1.7299999999999995</v>
      </c>
      <c r="D579" s="4">
        <v>46601</v>
      </c>
      <c r="E579" s="4">
        <v>45682.630863813203</v>
      </c>
      <c r="F579" s="4">
        <v>3546420.0999999996</v>
      </c>
      <c r="G579" s="4">
        <v>3540648.2249267702</v>
      </c>
      <c r="H579" s="1">
        <v>0.11764705882352941</v>
      </c>
    </row>
    <row r="580" spans="1:8" x14ac:dyDescent="0.45">
      <c r="A580">
        <v>1994.9999999999573</v>
      </c>
      <c r="B580" s="1">
        <v>1.37</v>
      </c>
      <c r="C580" s="1">
        <v>1.3199999999999994</v>
      </c>
      <c r="D580" s="4">
        <v>43791</v>
      </c>
      <c r="E580" s="4">
        <v>47876.036129645501</v>
      </c>
      <c r="F580" s="4">
        <v>3557565.0333333327</v>
      </c>
      <c r="G580" s="4">
        <v>3560164.02146996</v>
      </c>
      <c r="H580" s="1">
        <v>0.1092436974789916</v>
      </c>
    </row>
    <row r="581" spans="1:8" x14ac:dyDescent="0.45">
      <c r="A581">
        <v>1995.0833333332905</v>
      </c>
      <c r="B581" s="1">
        <v>1.3600000000000003</v>
      </c>
      <c r="C581" s="1">
        <v>1.580000000000001</v>
      </c>
      <c r="D581" s="4">
        <v>40710</v>
      </c>
      <c r="E581" s="4">
        <v>45268.733667391702</v>
      </c>
      <c r="F581" s="4">
        <v>3565011.066666666</v>
      </c>
      <c r="G581" s="4">
        <v>3574903.1585703101</v>
      </c>
      <c r="H581" s="1">
        <v>0.1092436974789916</v>
      </c>
    </row>
    <row r="582" spans="1:8" x14ac:dyDescent="0.45">
      <c r="A582">
        <v>1995.1666666666238</v>
      </c>
      <c r="B582" s="1">
        <v>1.2600000000000007</v>
      </c>
      <c r="C582" s="1">
        <v>1.3999999999999995</v>
      </c>
      <c r="D582" s="4">
        <v>44156</v>
      </c>
      <c r="E582" s="4">
        <v>43079.111946939498</v>
      </c>
      <c r="F582" s="4">
        <v>3573431.4999999995</v>
      </c>
      <c r="G582" s="4">
        <v>3578680.4348342698</v>
      </c>
      <c r="H582" s="1">
        <v>0.1092436974789916</v>
      </c>
    </row>
    <row r="583" spans="1:8" x14ac:dyDescent="0.45">
      <c r="A583">
        <v>1995.249999999957</v>
      </c>
      <c r="B583" s="1">
        <v>1.2600000000000007</v>
      </c>
      <c r="C583" s="1">
        <v>1.5000000000000009</v>
      </c>
      <c r="D583" s="4">
        <v>43959</v>
      </c>
      <c r="E583" s="4">
        <v>46155.763575518104</v>
      </c>
      <c r="F583" s="4">
        <v>3584003.7333333329</v>
      </c>
      <c r="G583" s="4">
        <v>3590478.67191278</v>
      </c>
      <c r="H583" s="1">
        <v>0.1276595744680851</v>
      </c>
    </row>
    <row r="584" spans="1:8" x14ac:dyDescent="0.45">
      <c r="A584">
        <v>1995.3333333332903</v>
      </c>
      <c r="B584" s="1">
        <v>1.33</v>
      </c>
      <c r="C584" s="1">
        <v>1.3999999999999995</v>
      </c>
      <c r="D584" s="4">
        <v>49424</v>
      </c>
      <c r="E584" s="4">
        <v>47370.326339739397</v>
      </c>
      <c r="F584" s="4">
        <v>3600536.0666666664</v>
      </c>
      <c r="G584" s="4">
        <v>3606056.0741415601</v>
      </c>
      <c r="H584" s="1">
        <v>0.1276595744680851</v>
      </c>
    </row>
    <row r="585" spans="1:8" x14ac:dyDescent="0.45">
      <c r="A585">
        <v>1995.4166666666235</v>
      </c>
      <c r="B585" s="1">
        <v>1.4000000000000004</v>
      </c>
      <c r="C585" s="1">
        <v>1.83</v>
      </c>
      <c r="D585" s="4">
        <v>55638</v>
      </c>
      <c r="E585" s="4">
        <v>52084.341917931502</v>
      </c>
      <c r="F585" s="4">
        <v>3625262.8</v>
      </c>
      <c r="G585" s="4">
        <v>3630692.8533068402</v>
      </c>
      <c r="H585" s="1">
        <v>0.1276595744680851</v>
      </c>
    </row>
    <row r="586" spans="1:8" x14ac:dyDescent="0.45">
      <c r="A586">
        <v>1995.4999999999568</v>
      </c>
      <c r="B586" s="1">
        <v>1.33</v>
      </c>
      <c r="C586" s="1">
        <v>1.8099999999999996</v>
      </c>
      <c r="D586" s="4">
        <v>62588</v>
      </c>
      <c r="E586" s="4">
        <v>62509.444373872502</v>
      </c>
      <c r="F586" s="4">
        <v>3650501.1222222219</v>
      </c>
      <c r="G586" s="4">
        <v>3649902.6938299402</v>
      </c>
      <c r="H586" s="1">
        <v>0.26842105263157895</v>
      </c>
    </row>
    <row r="587" spans="1:8" x14ac:dyDescent="0.45">
      <c r="A587">
        <v>1995.5833333332901</v>
      </c>
      <c r="B587" s="1">
        <v>1.37</v>
      </c>
      <c r="C587" s="1">
        <v>1.5399999999999991</v>
      </c>
      <c r="D587" s="4">
        <v>70233</v>
      </c>
      <c r="E587" s="4">
        <v>65534.256489561201</v>
      </c>
      <c r="F587" s="4">
        <v>3678431.333333333</v>
      </c>
      <c r="G587" s="4">
        <v>3674129.57310723</v>
      </c>
      <c r="H587" s="1">
        <v>0.26842105263157895</v>
      </c>
    </row>
    <row r="588" spans="1:8" x14ac:dyDescent="0.45">
      <c r="A588">
        <v>1995.6666666666233</v>
      </c>
      <c r="B588" s="1">
        <v>1.4399999999999995</v>
      </c>
      <c r="C588" s="1">
        <v>1.8299999999999992</v>
      </c>
      <c r="D588" s="4">
        <v>66802</v>
      </c>
      <c r="E588" s="4">
        <v>69026.1618931509</v>
      </c>
      <c r="F588" s="4">
        <v>3683118.1</v>
      </c>
      <c r="G588" s="4">
        <v>3676325.3617489701</v>
      </c>
      <c r="H588" s="1">
        <v>0.26842105263157895</v>
      </c>
    </row>
    <row r="589" spans="1:8" x14ac:dyDescent="0.45">
      <c r="A589">
        <v>1995.7499999999566</v>
      </c>
      <c r="B589" s="1">
        <v>1.4400000000000004</v>
      </c>
      <c r="C589" s="1">
        <v>1.5700000000000003</v>
      </c>
      <c r="D589" s="4">
        <v>66235</v>
      </c>
      <c r="E589" s="4">
        <v>64901.337410813903</v>
      </c>
      <c r="F589" s="4">
        <v>3699525.1222222224</v>
      </c>
      <c r="G589" s="4">
        <v>3688731.2295381399</v>
      </c>
      <c r="H589" s="1">
        <v>0.33157894736842103</v>
      </c>
    </row>
    <row r="590" spans="1:8" x14ac:dyDescent="0.45">
      <c r="A590">
        <v>1995.8333333332898</v>
      </c>
      <c r="B590" s="1">
        <v>1.4500000000000002</v>
      </c>
      <c r="C590" s="1">
        <v>1.58</v>
      </c>
      <c r="D590" s="4">
        <v>69035</v>
      </c>
      <c r="E590" s="4">
        <v>67467.070093929899</v>
      </c>
      <c r="F590" s="4">
        <v>3716160.0666666669</v>
      </c>
      <c r="G590" s="4">
        <v>3706425.3626505998</v>
      </c>
      <c r="H590" s="1">
        <v>0.33157894736842103</v>
      </c>
    </row>
    <row r="591" spans="1:8" x14ac:dyDescent="0.45">
      <c r="A591">
        <v>1995.9166666666231</v>
      </c>
      <c r="B591" s="1">
        <v>1.4900000000000002</v>
      </c>
      <c r="C591" s="1">
        <v>1.8099999999999996</v>
      </c>
      <c r="D591" s="4">
        <v>66049</v>
      </c>
      <c r="E591" s="4">
        <v>66372.480221336096</v>
      </c>
      <c r="F591" s="4">
        <v>3719520.7</v>
      </c>
      <c r="G591" s="4">
        <v>3713243.2042507101</v>
      </c>
      <c r="H591" s="1">
        <v>0.33157894736842103</v>
      </c>
    </row>
    <row r="592" spans="1:8" x14ac:dyDescent="0.45">
      <c r="A592">
        <v>1995.9999999999563</v>
      </c>
      <c r="B592" s="1">
        <v>1.38</v>
      </c>
      <c r="C592" s="1">
        <v>1.46</v>
      </c>
      <c r="D592" s="4">
        <v>62298</v>
      </c>
      <c r="E592" s="4">
        <v>66490.234677862507</v>
      </c>
      <c r="F592" s="4">
        <v>3729392.9777777782</v>
      </c>
      <c r="G592" s="4">
        <v>3732925.9822212802</v>
      </c>
      <c r="H592" s="1">
        <v>0.47938144329896909</v>
      </c>
    </row>
    <row r="593" spans="1:8" x14ac:dyDescent="0.45">
      <c r="A593">
        <v>1996.0833333332896</v>
      </c>
      <c r="B593" s="1">
        <v>1.2700000000000005</v>
      </c>
      <c r="C593" s="1">
        <v>1.7600000000000007</v>
      </c>
      <c r="D593" s="4">
        <v>69514</v>
      </c>
      <c r="E593" s="4">
        <v>75279.358206104298</v>
      </c>
      <c r="F593" s="4">
        <v>3749027.666666667</v>
      </c>
      <c r="G593" s="4">
        <v>3760836.4928660798</v>
      </c>
      <c r="H593" s="1">
        <v>0.47938144329896909</v>
      </c>
    </row>
    <row r="594" spans="1:8" x14ac:dyDescent="0.45">
      <c r="A594">
        <v>1996.1666666666229</v>
      </c>
      <c r="B594" s="1">
        <v>1.3500000000000005</v>
      </c>
      <c r="C594" s="1">
        <v>1.8200000000000003</v>
      </c>
      <c r="D594" s="4">
        <v>73578</v>
      </c>
      <c r="E594" s="4">
        <v>76559.746144526798</v>
      </c>
      <c r="F594" s="4">
        <v>3782912</v>
      </c>
      <c r="G594" s="4">
        <v>3789933.48673714</v>
      </c>
      <c r="H594" s="1">
        <v>0.47938144329896909</v>
      </c>
    </row>
    <row r="595" spans="1:8" x14ac:dyDescent="0.45">
      <c r="A595">
        <v>1996.2499999999561</v>
      </c>
      <c r="B595" s="1">
        <v>1.42</v>
      </c>
      <c r="C595" s="1">
        <v>2.0099999999999998</v>
      </c>
      <c r="D595" s="4">
        <v>73756</v>
      </c>
      <c r="E595" s="4">
        <v>73215.745502741906</v>
      </c>
      <c r="F595" s="4">
        <v>3807430.7</v>
      </c>
      <c r="G595" s="4">
        <v>3814955.1115476498</v>
      </c>
      <c r="H595" s="1">
        <v>0.25837320574162681</v>
      </c>
    </row>
    <row r="596" spans="1:8" x14ac:dyDescent="0.45">
      <c r="A596">
        <v>1996.3333333332894</v>
      </c>
      <c r="B596" s="1">
        <v>1.33</v>
      </c>
      <c r="C596" s="1">
        <v>1.83</v>
      </c>
      <c r="D596" s="4">
        <v>75123</v>
      </c>
      <c r="E596" s="4">
        <v>71021.575857343298</v>
      </c>
      <c r="F596" s="4">
        <v>3831412</v>
      </c>
      <c r="G596" s="4">
        <v>3836052.30889735</v>
      </c>
      <c r="H596" s="1">
        <v>0.25837320574162681</v>
      </c>
    </row>
    <row r="597" spans="1:8" x14ac:dyDescent="0.45">
      <c r="A597">
        <v>1996.4166666666226</v>
      </c>
      <c r="B597" s="1">
        <v>1.4100000000000001</v>
      </c>
      <c r="C597" s="1">
        <v>1.6400000000000006</v>
      </c>
      <c r="D597" s="4">
        <v>73069</v>
      </c>
      <c r="E597" s="4">
        <v>70734.055937743498</v>
      </c>
      <c r="F597" s="4">
        <v>3845721.7</v>
      </c>
      <c r="G597" s="4">
        <v>3851171.0254134</v>
      </c>
      <c r="H597" s="1">
        <v>0.25837320574162681</v>
      </c>
    </row>
    <row r="598" spans="1:8" x14ac:dyDescent="0.45">
      <c r="A598">
        <v>1996.4999999999559</v>
      </c>
      <c r="B598" s="1">
        <v>1.38</v>
      </c>
      <c r="C598" s="1">
        <v>1.6900000000000004</v>
      </c>
      <c r="D598" s="4">
        <v>72100</v>
      </c>
      <c r="E598" s="4">
        <v>67245.937137087094</v>
      </c>
      <c r="F598" s="4">
        <v>3867592.7111111111</v>
      </c>
      <c r="G598" s="4">
        <v>3866577.8118427298</v>
      </c>
      <c r="H598" s="1">
        <v>0.16753926701570682</v>
      </c>
    </row>
    <row r="599" spans="1:8" x14ac:dyDescent="0.45">
      <c r="A599">
        <v>1996.5833333332891</v>
      </c>
      <c r="B599" s="1">
        <v>1.3600000000000003</v>
      </c>
      <c r="C599" s="1">
        <v>1.9400000000000004</v>
      </c>
      <c r="D599" s="4">
        <v>68433</v>
      </c>
      <c r="E599" s="4">
        <v>66454.5818878133</v>
      </c>
      <c r="F599" s="4">
        <v>3888613.8333333335</v>
      </c>
      <c r="G599" s="4">
        <v>3884757.45720891</v>
      </c>
      <c r="H599" s="1">
        <v>0.16753926701570682</v>
      </c>
    </row>
    <row r="600" spans="1:8" x14ac:dyDescent="0.45">
      <c r="A600">
        <v>1996.6666666666224</v>
      </c>
      <c r="B600" s="1">
        <v>1.4000000000000004</v>
      </c>
      <c r="C600" s="1">
        <v>1.7300000000000004</v>
      </c>
      <c r="D600" s="4">
        <v>60584</v>
      </c>
      <c r="E600" s="4">
        <v>63938.840597571201</v>
      </c>
      <c r="F600" s="4">
        <v>3913054.4</v>
      </c>
      <c r="G600" s="4">
        <v>3905667.9310787199</v>
      </c>
      <c r="H600" s="1">
        <v>0.16753926701570682</v>
      </c>
    </row>
    <row r="601" spans="1:8" x14ac:dyDescent="0.45">
      <c r="A601">
        <v>1996.7499999999557</v>
      </c>
      <c r="B601" s="1">
        <v>1.3899999999999997</v>
      </c>
      <c r="C601" s="1">
        <v>1.4699999999999998</v>
      </c>
      <c r="D601" s="4">
        <v>64695</v>
      </c>
      <c r="E601" s="4">
        <v>61395.918566615299</v>
      </c>
      <c r="F601" s="4">
        <v>3931470.1555555556</v>
      </c>
      <c r="G601" s="4">
        <v>3918764.6876030802</v>
      </c>
      <c r="H601" s="1">
        <v>0.24083769633507854</v>
      </c>
    </row>
    <row r="602" spans="1:8" x14ac:dyDescent="0.45">
      <c r="A602">
        <v>1996.8333333332889</v>
      </c>
      <c r="B602" s="1">
        <v>1.42</v>
      </c>
      <c r="C602" s="1">
        <v>1.9400000000000004</v>
      </c>
      <c r="D602" s="4">
        <v>64243</v>
      </c>
      <c r="E602" s="4">
        <v>64431.968846544703</v>
      </c>
      <c r="F602" s="4">
        <v>3947749.4333333331</v>
      </c>
      <c r="G602" s="4">
        <v>3936136.4210006399</v>
      </c>
      <c r="H602" s="1">
        <v>0.24083769633507854</v>
      </c>
    </row>
    <row r="603" spans="1:8" x14ac:dyDescent="0.45">
      <c r="A603">
        <v>1996.9166666666222</v>
      </c>
      <c r="B603" s="1">
        <v>1.2999999999999998</v>
      </c>
      <c r="C603" s="1">
        <v>1.7600000000000007</v>
      </c>
      <c r="D603" s="4">
        <v>74988</v>
      </c>
      <c r="E603" s="4">
        <v>73393.566064616694</v>
      </c>
      <c r="F603" s="4">
        <v>3968035.8</v>
      </c>
      <c r="G603" s="4">
        <v>3961177.1988021601</v>
      </c>
      <c r="H603" s="1">
        <v>0.24083769633507854</v>
      </c>
    </row>
    <row r="604" spans="1:8" x14ac:dyDescent="0.45">
      <c r="A604">
        <v>1996.9999999999554</v>
      </c>
      <c r="B604" s="1">
        <v>1.2400000000000002</v>
      </c>
      <c r="C604" s="1">
        <v>1.4800000000000004</v>
      </c>
      <c r="D604" s="4">
        <v>64195</v>
      </c>
      <c r="E604" s="4">
        <v>68356.257626661201</v>
      </c>
      <c r="F604" s="4">
        <v>3983702.9888888886</v>
      </c>
      <c r="G604" s="4">
        <v>3988555.3816869999</v>
      </c>
      <c r="H604" s="1">
        <v>0.28735632183908044</v>
      </c>
    </row>
    <row r="605" spans="1:8" x14ac:dyDescent="0.45">
      <c r="A605">
        <v>1997.0833333332887</v>
      </c>
      <c r="B605" s="1">
        <v>1.2300000000000004</v>
      </c>
      <c r="C605" s="1">
        <v>1.6600000000000001</v>
      </c>
      <c r="D605" s="4">
        <v>56804</v>
      </c>
      <c r="E605" s="4">
        <v>65706.092805199805</v>
      </c>
      <c r="F605" s="4">
        <v>3993099.5666666664</v>
      </c>
      <c r="G605" s="4">
        <v>4007195.8218975901</v>
      </c>
      <c r="H605" s="1">
        <v>0.28735632183908044</v>
      </c>
    </row>
    <row r="606" spans="1:8" x14ac:dyDescent="0.45">
      <c r="A606">
        <v>1997.1666666666219</v>
      </c>
      <c r="B606" s="1">
        <v>1.21</v>
      </c>
      <c r="C606" s="1">
        <v>1.8600000000000003</v>
      </c>
      <c r="D606" s="4">
        <v>63764</v>
      </c>
      <c r="E606" s="4">
        <v>67230.402502990895</v>
      </c>
      <c r="F606" s="4">
        <v>4013937.7</v>
      </c>
      <c r="G606" s="4">
        <v>4022773.7275524102</v>
      </c>
      <c r="H606" s="1">
        <v>0.28735632183908044</v>
      </c>
    </row>
    <row r="607" spans="1:8" x14ac:dyDescent="0.45">
      <c r="A607">
        <v>1997.2499999999552</v>
      </c>
      <c r="B607" s="1">
        <v>1.2500000000000009</v>
      </c>
      <c r="C607" s="1">
        <v>1.6700000000000008</v>
      </c>
      <c r="D607" s="4">
        <v>65505</v>
      </c>
      <c r="E607" s="4">
        <v>64656.4930651752</v>
      </c>
      <c r="F607" s="4">
        <v>4032080.0444444446</v>
      </c>
      <c r="G607" s="4">
        <v>4040492.6794225299</v>
      </c>
      <c r="H607" s="1">
        <v>0.20918367346938777</v>
      </c>
    </row>
    <row r="608" spans="1:8" x14ac:dyDescent="0.45">
      <c r="A608">
        <v>1997.3333333332885</v>
      </c>
      <c r="B608" s="1">
        <v>1.2300000000000004</v>
      </c>
      <c r="C608" s="1">
        <v>1.3400000000000007</v>
      </c>
      <c r="D608" s="4">
        <v>70472</v>
      </c>
      <c r="E608" s="4">
        <v>67285.932286766605</v>
      </c>
      <c r="F608" s="4">
        <v>4054113.7666666666</v>
      </c>
      <c r="G608" s="4">
        <v>4057266.4274944402</v>
      </c>
      <c r="H608" s="1">
        <v>0.20918367346938777</v>
      </c>
    </row>
    <row r="609" spans="1:8" x14ac:dyDescent="0.45">
      <c r="A609">
        <v>1997.4166666666217</v>
      </c>
      <c r="B609" s="1">
        <v>1.2000000000000002</v>
      </c>
      <c r="C609" s="1">
        <v>1.5299999999999994</v>
      </c>
      <c r="D609" s="4">
        <v>71166</v>
      </c>
      <c r="E609" s="4">
        <v>65505.971146079202</v>
      </c>
      <c r="F609" s="4">
        <v>4072539</v>
      </c>
      <c r="G609" s="4">
        <v>4077424.56918784</v>
      </c>
      <c r="H609" s="1">
        <v>0.20918367346938777</v>
      </c>
    </row>
    <row r="610" spans="1:8" x14ac:dyDescent="0.45">
      <c r="A610">
        <v>1997.499999999955</v>
      </c>
      <c r="B610" s="1">
        <v>1.2800000000000002</v>
      </c>
      <c r="C610" s="1">
        <v>1.3900000000000006</v>
      </c>
      <c r="D610" s="4">
        <v>80391</v>
      </c>
      <c r="E610" s="4">
        <v>73999.851501154699</v>
      </c>
      <c r="F610" s="4">
        <v>4104709.8</v>
      </c>
      <c r="G610" s="4">
        <v>4103475.0890981602</v>
      </c>
      <c r="H610" s="1">
        <v>0.27027027027027029</v>
      </c>
    </row>
    <row r="611" spans="1:8" x14ac:dyDescent="0.45">
      <c r="A611">
        <v>1997.5833333332882</v>
      </c>
      <c r="B611" s="1">
        <v>1.1800000000000006</v>
      </c>
      <c r="C611" s="1">
        <v>1.7199999999999998</v>
      </c>
      <c r="D611" s="4">
        <v>75706</v>
      </c>
      <c r="E611" s="4">
        <v>76973.515247344796</v>
      </c>
      <c r="F611" s="4">
        <v>4133489.3</v>
      </c>
      <c r="G611" s="4">
        <v>4129987.1729642502</v>
      </c>
      <c r="H611" s="1">
        <v>0.27027027027027029</v>
      </c>
    </row>
    <row r="612" spans="1:8" x14ac:dyDescent="0.45">
      <c r="A612">
        <v>1997.6666666666215</v>
      </c>
      <c r="B612" s="1">
        <v>1.2199999999999998</v>
      </c>
      <c r="C612" s="1">
        <v>1.3099999999999996</v>
      </c>
      <c r="D612" s="4">
        <v>75585</v>
      </c>
      <c r="E612" s="4">
        <v>79215.877790292303</v>
      </c>
      <c r="F612" s="4">
        <v>4167322.6</v>
      </c>
      <c r="G612" s="4">
        <v>4159511.9159353999</v>
      </c>
      <c r="H612" s="1">
        <v>0.27027027027027029</v>
      </c>
    </row>
    <row r="613" spans="1:8" x14ac:dyDescent="0.45">
      <c r="A613">
        <v>1997.7499999999548</v>
      </c>
      <c r="B613" s="1">
        <v>1.2599999999999998</v>
      </c>
      <c r="C613" s="1">
        <v>1.5</v>
      </c>
      <c r="D613" s="4">
        <v>96235</v>
      </c>
      <c r="E613" s="4">
        <v>90884.395864703401</v>
      </c>
      <c r="F613" s="4">
        <v>4206883.5444444437</v>
      </c>
      <c r="G613" s="4">
        <v>4192596.8035391401</v>
      </c>
      <c r="H613" s="1">
        <v>0.38174273858921159</v>
      </c>
    </row>
    <row r="614" spans="1:8" x14ac:dyDescent="0.45">
      <c r="A614">
        <v>1997.833333333288</v>
      </c>
      <c r="B614" s="1">
        <v>1.33</v>
      </c>
      <c r="C614" s="1">
        <v>1.63</v>
      </c>
      <c r="D614" s="4">
        <v>86273</v>
      </c>
      <c r="E614" s="4">
        <v>88588.2531666008</v>
      </c>
      <c r="F614" s="4">
        <v>4225441.2333333325</v>
      </c>
      <c r="G614" s="4">
        <v>4212142.0133259902</v>
      </c>
      <c r="H614" s="1">
        <v>0.38174273858921159</v>
      </c>
    </row>
    <row r="615" spans="1:8" x14ac:dyDescent="0.45">
      <c r="A615">
        <v>1997.9166666666213</v>
      </c>
      <c r="B615" s="1">
        <v>1.29</v>
      </c>
      <c r="C615" s="1">
        <v>1.3600000000000003</v>
      </c>
      <c r="D615" s="4">
        <v>100964</v>
      </c>
      <c r="E615" s="4">
        <v>95804.892806222997</v>
      </c>
      <c r="F615" s="4">
        <v>4214524.9000000004</v>
      </c>
      <c r="G615" s="4">
        <v>4207020.07907103</v>
      </c>
      <c r="H615" s="1">
        <v>0.38174273858921159</v>
      </c>
    </row>
    <row r="616" spans="1:8" x14ac:dyDescent="0.45">
      <c r="A616">
        <v>1997.9999999999545</v>
      </c>
      <c r="B616" s="1">
        <v>1.4500000000000002</v>
      </c>
      <c r="C616" s="1">
        <v>1.54</v>
      </c>
      <c r="D616" s="4">
        <v>99860.432900949862</v>
      </c>
      <c r="E616" s="4">
        <v>109052.01817841901</v>
      </c>
      <c r="F616" s="4">
        <v>4233418.6055488717</v>
      </c>
      <c r="G616" s="4">
        <v>4239113.66883968</v>
      </c>
      <c r="H616" s="1">
        <v>0.55151515151515151</v>
      </c>
    </row>
    <row r="617" spans="1:8" x14ac:dyDescent="0.45">
      <c r="A617">
        <v>1998.0833333332878</v>
      </c>
      <c r="B617" s="1">
        <v>1.4699999999999998</v>
      </c>
      <c r="C617" s="1">
        <v>1.4899999999999993</v>
      </c>
      <c r="D617" s="4">
        <v>95319.728372190832</v>
      </c>
      <c r="E617" s="4">
        <v>113155.18415709199</v>
      </c>
      <c r="F617" s="4">
        <v>4245561.4458835721</v>
      </c>
      <c r="G617" s="4">
        <v>4262464.27723152</v>
      </c>
      <c r="H617" s="1">
        <v>0.55151515151515151</v>
      </c>
    </row>
    <row r="618" spans="1:8" x14ac:dyDescent="0.45">
      <c r="A618">
        <v>1998.166666666621</v>
      </c>
      <c r="B618" s="1">
        <v>1.4799999999999995</v>
      </c>
      <c r="C618" s="1">
        <v>1.4399999999999995</v>
      </c>
      <c r="D618" s="4">
        <v>136118.38489556703</v>
      </c>
      <c r="E618" s="4">
        <v>142694.81321218301</v>
      </c>
      <c r="F618" s="4">
        <v>4289662.3</v>
      </c>
      <c r="G618" s="4">
        <v>4300636.1783674303</v>
      </c>
      <c r="H618" s="1">
        <v>0.55151515151515151</v>
      </c>
    </row>
    <row r="619" spans="1:8" x14ac:dyDescent="0.45">
      <c r="A619">
        <v>1998.2499999999543</v>
      </c>
      <c r="B619" s="1">
        <v>1.5</v>
      </c>
      <c r="C619" s="1">
        <v>1.7300000000000004</v>
      </c>
      <c r="D619" s="4">
        <v>141190.40262928503</v>
      </c>
      <c r="E619" s="4">
        <v>138609.99256492601</v>
      </c>
      <c r="F619" s="4">
        <v>4334401.5150603969</v>
      </c>
      <c r="G619" s="4">
        <v>4343636.7921135901</v>
      </c>
      <c r="H619" s="1">
        <v>0.43890274314214461</v>
      </c>
    </row>
    <row r="620" spans="1:8" x14ac:dyDescent="0.45">
      <c r="A620">
        <v>1998.3333333332876</v>
      </c>
      <c r="B620" s="1">
        <v>1.4899999999999993</v>
      </c>
      <c r="C620" s="1">
        <v>1.42</v>
      </c>
      <c r="D620" s="4">
        <v>145409.28659335821</v>
      </c>
      <c r="E620" s="4">
        <v>139668.555462572</v>
      </c>
      <c r="F620" s="4">
        <v>4372295.4752388811</v>
      </c>
      <c r="G620" s="4">
        <v>4373802.4116956899</v>
      </c>
      <c r="H620" s="1">
        <v>0.43890274314214461</v>
      </c>
    </row>
    <row r="621" spans="1:8" x14ac:dyDescent="0.45">
      <c r="A621">
        <v>1998.4166666666208</v>
      </c>
      <c r="B621" s="1">
        <v>1.5</v>
      </c>
      <c r="C621" s="1">
        <v>1.5700000000000003</v>
      </c>
      <c r="D621" s="4">
        <v>166934.2065599343</v>
      </c>
      <c r="E621" s="4">
        <v>146109.60262860599</v>
      </c>
      <c r="F621" s="4">
        <v>4387457.8</v>
      </c>
      <c r="G621" s="4">
        <v>4391341.83779098</v>
      </c>
      <c r="H621" s="1">
        <v>0.43890274314214461</v>
      </c>
    </row>
    <row r="622" spans="1:8" x14ac:dyDescent="0.45">
      <c r="A622">
        <v>1998.4999999999541</v>
      </c>
      <c r="B622" s="1">
        <v>1.4900000000000002</v>
      </c>
      <c r="C622" s="1">
        <v>1.5899999999999999</v>
      </c>
      <c r="D622" s="4">
        <v>143050.87382539758</v>
      </c>
      <c r="E622" s="4">
        <v>130262.492121515</v>
      </c>
      <c r="F622" s="4">
        <v>4416378.0730810305</v>
      </c>
      <c r="G622" s="4">
        <v>4414754.2859658599</v>
      </c>
      <c r="H622" s="1">
        <v>0.46853146853146854</v>
      </c>
    </row>
    <row r="623" spans="1:8" x14ac:dyDescent="0.45">
      <c r="A623">
        <v>1998.5833333332873</v>
      </c>
      <c r="B623" s="1">
        <v>1.58</v>
      </c>
      <c r="C623" s="1">
        <v>1.6900000000000004</v>
      </c>
      <c r="D623" s="4">
        <v>127015.46942040152</v>
      </c>
      <c r="E623" s="4">
        <v>132091.71850407001</v>
      </c>
      <c r="F623" s="4">
        <v>4433711.8062735582</v>
      </c>
      <c r="G623" s="4">
        <v>4430055.2946875999</v>
      </c>
      <c r="H623" s="1">
        <v>0.46853146853146854</v>
      </c>
    </row>
    <row r="624" spans="1:8" x14ac:dyDescent="0.45">
      <c r="A624">
        <v>1998.6666666666206</v>
      </c>
      <c r="B624" s="1">
        <v>1.9100000000000001</v>
      </c>
      <c r="C624" s="1">
        <v>1.7200000000000006</v>
      </c>
      <c r="D624" s="4">
        <v>145675.87188834354</v>
      </c>
      <c r="E624" s="4">
        <v>155214.08108616501</v>
      </c>
      <c r="F624" s="4">
        <v>4487501.4000000004</v>
      </c>
      <c r="G624" s="4">
        <v>4479450.7476325398</v>
      </c>
      <c r="H624" s="1">
        <v>0.46853146853146854</v>
      </c>
    </row>
    <row r="625" spans="1:8" x14ac:dyDescent="0.45">
      <c r="A625">
        <v>1998.7499999999538</v>
      </c>
      <c r="B625" s="1">
        <v>2.1799999999999997</v>
      </c>
      <c r="C625" s="1">
        <v>2.54</v>
      </c>
      <c r="D625" s="4">
        <v>168546.81575977561</v>
      </c>
      <c r="E625" s="4">
        <v>162930.98843295299</v>
      </c>
      <c r="F625" s="4">
        <v>4539341.5563443042</v>
      </c>
      <c r="G625" s="4">
        <v>4524412.7574286703</v>
      </c>
      <c r="H625" s="1">
        <v>0.61088709677419351</v>
      </c>
    </row>
    <row r="626" spans="1:8" x14ac:dyDescent="0.45">
      <c r="A626">
        <v>1998.8333333332871</v>
      </c>
      <c r="B626" s="1">
        <v>2.04</v>
      </c>
      <c r="C626" s="1">
        <v>2.1899999999999995</v>
      </c>
      <c r="D626" s="4">
        <v>188713.23870320566</v>
      </c>
      <c r="E626" s="4">
        <v>187229.05344134301</v>
      </c>
      <c r="F626" s="4">
        <v>4599874.3479279466</v>
      </c>
      <c r="G626" s="4">
        <v>4584551.2331099603</v>
      </c>
      <c r="H626" s="1">
        <v>0.61088709677419351</v>
      </c>
    </row>
    <row r="627" spans="1:8" x14ac:dyDescent="0.45">
      <c r="A627">
        <v>1998.9166666666204</v>
      </c>
      <c r="B627" s="1">
        <v>2.0699999999999994</v>
      </c>
      <c r="C627" s="1">
        <v>2.4099999999999993</v>
      </c>
      <c r="D627" s="4">
        <v>179543.95000797923</v>
      </c>
      <c r="E627" s="4">
        <v>169379.31365144401</v>
      </c>
      <c r="F627" s="4">
        <v>4605342.7</v>
      </c>
      <c r="G627" s="4">
        <v>4596747.2446088502</v>
      </c>
      <c r="H627" s="1">
        <v>0.61088709677419351</v>
      </c>
    </row>
    <row r="628" spans="1:8" x14ac:dyDescent="0.45">
      <c r="A628">
        <v>1998.9999999999536</v>
      </c>
      <c r="B628" s="1">
        <v>2.0700000000000003</v>
      </c>
      <c r="C628" s="1">
        <v>2.3600000000000003</v>
      </c>
      <c r="D628" s="4">
        <v>132988.78341391249</v>
      </c>
      <c r="E628" s="4">
        <v>148389.51393593699</v>
      </c>
      <c r="F628" s="4">
        <v>4614459.8930811323</v>
      </c>
      <c r="G628" s="4">
        <v>4621457.9510816401</v>
      </c>
      <c r="H628" s="1">
        <v>0.54959785522788207</v>
      </c>
    </row>
    <row r="629" spans="1:8" x14ac:dyDescent="0.45">
      <c r="A629">
        <v>1999.0833333332869</v>
      </c>
      <c r="B629" s="1">
        <v>1.8099999999999996</v>
      </c>
      <c r="C629" s="1">
        <v>2.0999999999999996</v>
      </c>
      <c r="D629" s="4">
        <v>121024.04445158903</v>
      </c>
      <c r="E629" s="4">
        <v>147877.668498365</v>
      </c>
      <c r="F629" s="4">
        <v>4627394.9916908136</v>
      </c>
      <c r="G629" s="4">
        <v>4647526.7577712499</v>
      </c>
      <c r="H629" s="1">
        <v>0.54959785522788207</v>
      </c>
    </row>
    <row r="630" spans="1:8" x14ac:dyDescent="0.45">
      <c r="A630">
        <v>1999.1666666666201</v>
      </c>
      <c r="B630" s="1">
        <v>1.8099999999999996</v>
      </c>
      <c r="C630" s="1">
        <v>1.8399999999999999</v>
      </c>
      <c r="D630" s="4">
        <v>122621.67618760074</v>
      </c>
      <c r="E630" s="4">
        <v>127943.71328773</v>
      </c>
      <c r="F630" s="4">
        <v>4705058.3</v>
      </c>
      <c r="G630" s="4">
        <v>4717894.5683025001</v>
      </c>
      <c r="H630" s="1">
        <v>0.54959785522788207</v>
      </c>
    </row>
    <row r="631" spans="1:8" x14ac:dyDescent="0.45">
      <c r="A631">
        <v>1999.2499999999534</v>
      </c>
      <c r="B631" s="1">
        <v>1.7400000000000002</v>
      </c>
      <c r="C631" s="1">
        <v>1.9000000000000004</v>
      </c>
      <c r="D631" s="4">
        <v>129223.07563303444</v>
      </c>
      <c r="E631" s="4">
        <v>126916.05546366901</v>
      </c>
      <c r="F631" s="4">
        <v>4737730.0870696073</v>
      </c>
      <c r="G631" s="4">
        <v>4748214.93811798</v>
      </c>
      <c r="H631" s="1">
        <v>0.38024691358024693</v>
      </c>
    </row>
    <row r="632" spans="1:8" x14ac:dyDescent="0.45">
      <c r="A632">
        <v>1999.3333333332866</v>
      </c>
      <c r="B632" s="1">
        <v>1.6100000000000003</v>
      </c>
      <c r="C632" s="1">
        <v>2.04</v>
      </c>
      <c r="D632" s="4">
        <v>151649.73319876418</v>
      </c>
      <c r="E632" s="4">
        <v>143754.41782817699</v>
      </c>
      <c r="F632" s="4">
        <v>4788583.5444925521</v>
      </c>
      <c r="G632" s="4">
        <v>4788634.7792344401</v>
      </c>
      <c r="H632" s="1">
        <v>0.38024691358024693</v>
      </c>
    </row>
    <row r="633" spans="1:8" x14ac:dyDescent="0.45">
      <c r="A633">
        <v>1999.4166666666199</v>
      </c>
      <c r="B633" s="1">
        <v>1.6499999999999995</v>
      </c>
      <c r="C633" s="1">
        <v>2.2300000000000004</v>
      </c>
      <c r="D633" s="4">
        <v>149198.58013283511</v>
      </c>
      <c r="E633" s="4">
        <v>126761.381813086</v>
      </c>
      <c r="F633" s="4">
        <v>4820005.9000000004</v>
      </c>
      <c r="G633" s="4">
        <v>4822960.7934701303</v>
      </c>
      <c r="H633" s="1">
        <v>0.38024691358024693</v>
      </c>
    </row>
    <row r="634" spans="1:8" x14ac:dyDescent="0.45">
      <c r="A634">
        <v>1999.4999999999532</v>
      </c>
      <c r="B634" s="1">
        <v>1.8399999999999999</v>
      </c>
      <c r="C634" s="1">
        <v>2.21</v>
      </c>
      <c r="D634" s="4">
        <v>132998.75992649232</v>
      </c>
      <c r="E634" s="4">
        <v>123882.78979260199</v>
      </c>
      <c r="F634" s="4">
        <v>4861235.9783819411</v>
      </c>
      <c r="G634" s="4">
        <v>4858800.9462211998</v>
      </c>
      <c r="H634" s="1">
        <v>0.23952095808383234</v>
      </c>
    </row>
    <row r="635" spans="1:8" x14ac:dyDescent="0.45">
      <c r="A635">
        <v>1999.5833333332864</v>
      </c>
      <c r="B635" s="1">
        <v>2</v>
      </c>
      <c r="C635" s="1">
        <v>2.1599999999999993</v>
      </c>
      <c r="D635" s="4">
        <v>108572.78018357723</v>
      </c>
      <c r="E635" s="4">
        <v>111980.02074430999</v>
      </c>
      <c r="F635" s="4">
        <v>4891312.6584646264</v>
      </c>
      <c r="G635" s="4">
        <v>4887150.3433607398</v>
      </c>
      <c r="H635" s="1">
        <v>0.23952095808383234</v>
      </c>
    </row>
    <row r="636" spans="1:8" x14ac:dyDescent="0.45">
      <c r="A636">
        <v>1999.6666666666197</v>
      </c>
      <c r="B636" s="1">
        <v>1.9000000000000004</v>
      </c>
      <c r="C636" s="1">
        <v>2.1300000000000008</v>
      </c>
      <c r="D636" s="4">
        <v>96709.515861625812</v>
      </c>
      <c r="E636" s="4">
        <v>104335.836462714</v>
      </c>
      <c r="F636" s="4">
        <v>4962616.4000000004</v>
      </c>
      <c r="G636" s="4">
        <v>4953793.5080216797</v>
      </c>
      <c r="H636" s="1">
        <v>0.23952095808383234</v>
      </c>
    </row>
    <row r="637" spans="1:8" x14ac:dyDescent="0.45">
      <c r="A637">
        <v>1999.7499999999529</v>
      </c>
      <c r="B637" s="1">
        <v>1.7399999999999993</v>
      </c>
      <c r="C637" s="1">
        <v>1.9099999999999993</v>
      </c>
      <c r="D637" s="4">
        <v>98456.321966655785</v>
      </c>
      <c r="E637" s="4">
        <v>97550.571555277696</v>
      </c>
      <c r="F637" s="4">
        <v>4997411.7538377922</v>
      </c>
      <c r="G637" s="4">
        <v>4981557.0189564005</v>
      </c>
      <c r="H637" s="1">
        <v>0.22846441947565543</v>
      </c>
    </row>
    <row r="638" spans="1:8" x14ac:dyDescent="0.45">
      <c r="A638">
        <v>1999.8333333332862</v>
      </c>
      <c r="B638" s="1">
        <v>1.71</v>
      </c>
      <c r="C638" s="1">
        <v>2.0300000000000002</v>
      </c>
      <c r="D638" s="4">
        <v>96146.978835852628</v>
      </c>
      <c r="E638" s="4">
        <v>91794.721935928101</v>
      </c>
      <c r="F638" s="4">
        <v>5031460.3150731493</v>
      </c>
      <c r="G638" s="4">
        <v>5014502.4520576401</v>
      </c>
      <c r="H638" s="1">
        <v>0.22846441947565543</v>
      </c>
    </row>
    <row r="639" spans="1:8" x14ac:dyDescent="0.45">
      <c r="A639">
        <v>1999.9166666666194</v>
      </c>
      <c r="B639" s="1">
        <v>1.63</v>
      </c>
      <c r="C639" s="1">
        <v>2.2700000000000005</v>
      </c>
      <c r="D639" s="4">
        <v>95528.500413874164</v>
      </c>
      <c r="E639" s="4">
        <v>89092.919282738498</v>
      </c>
      <c r="F639" s="4">
        <v>5071140.5999999996</v>
      </c>
      <c r="G639" s="4">
        <v>5061802.2844238104</v>
      </c>
      <c r="H639" s="1">
        <v>0.22846441947565543</v>
      </c>
    </row>
    <row r="640" spans="1:8" x14ac:dyDescent="0.45">
      <c r="A640">
        <v>1999.9999999999527</v>
      </c>
      <c r="B640" s="1">
        <v>1.5500000000000007</v>
      </c>
      <c r="C640" s="1">
        <v>1.9000000000000004</v>
      </c>
      <c r="D640" s="4">
        <v>84482.031260171498</v>
      </c>
      <c r="E640" s="4">
        <v>94380.289359596994</v>
      </c>
      <c r="F640" s="4">
        <v>5097134.8784023784</v>
      </c>
      <c r="G640" s="4">
        <v>5105694.7891195202</v>
      </c>
      <c r="H640" s="1">
        <v>0.23109243697478993</v>
      </c>
    </row>
    <row r="641" spans="1:8" x14ac:dyDescent="0.45">
      <c r="A641">
        <v>2000.083333333286</v>
      </c>
      <c r="B641" s="1">
        <v>1.8100000000000005</v>
      </c>
      <c r="C641" s="1">
        <v>2.0099999999999998</v>
      </c>
      <c r="D641" s="4">
        <v>73019.813178034194</v>
      </c>
      <c r="E641" s="4">
        <v>87476.613827251902</v>
      </c>
      <c r="F641" s="4">
        <v>5113715.0529369544</v>
      </c>
      <c r="G641" s="4">
        <v>5137804.9362896001</v>
      </c>
      <c r="H641" s="1">
        <v>0.23109243697478993</v>
      </c>
    </row>
    <row r="642" spans="1:8" x14ac:dyDescent="0.45">
      <c r="A642">
        <v>2000.1666666666192</v>
      </c>
      <c r="B642" s="1">
        <v>1.9800000000000004</v>
      </c>
      <c r="C642" s="1">
        <v>2.09</v>
      </c>
      <c r="D642" s="4">
        <v>83692.028849167516</v>
      </c>
      <c r="E642" s="4">
        <v>89579.324459336101</v>
      </c>
      <c r="F642" s="4">
        <v>5149159.9000000004</v>
      </c>
      <c r="G642" s="4">
        <v>5163349.4502589498</v>
      </c>
      <c r="H642" s="1">
        <v>0.23109243697478993</v>
      </c>
    </row>
    <row r="643" spans="1:8" x14ac:dyDescent="0.45">
      <c r="A643">
        <v>2000.2499999999525</v>
      </c>
      <c r="B643" s="1">
        <v>2.16</v>
      </c>
      <c r="C643" s="1">
        <v>2.34</v>
      </c>
      <c r="D643" s="4">
        <v>94268.383896597807</v>
      </c>
      <c r="E643" s="4">
        <v>98244.529270461499</v>
      </c>
      <c r="F643" s="4">
        <v>5185641.0992341107</v>
      </c>
      <c r="G643" s="4">
        <v>5197079.15578679</v>
      </c>
      <c r="H643" s="1">
        <v>0.15894039735099338</v>
      </c>
    </row>
    <row r="644" spans="1:8" x14ac:dyDescent="0.45">
      <c r="A644">
        <v>2000.3333333332857</v>
      </c>
      <c r="B644" s="1">
        <v>2.0799999999999992</v>
      </c>
      <c r="C644" s="1">
        <v>2.1399999999999997</v>
      </c>
      <c r="D644" s="4">
        <v>110576.56281593209</v>
      </c>
      <c r="E644" s="4">
        <v>98683.944411680801</v>
      </c>
      <c r="F644" s="4">
        <v>5235034.8171541914</v>
      </c>
      <c r="G644" s="4">
        <v>5233631.2524011796</v>
      </c>
      <c r="H644" s="1">
        <v>0.15894039735099338</v>
      </c>
    </row>
    <row r="645" spans="1:8" x14ac:dyDescent="0.45">
      <c r="A645">
        <v>2000.416666666619</v>
      </c>
      <c r="B645" s="1">
        <v>2.1899999999999995</v>
      </c>
      <c r="C645" s="1">
        <v>2.1565128389820813</v>
      </c>
      <c r="D645" s="4">
        <v>121522.66867511372</v>
      </c>
      <c r="E645" s="4">
        <v>100794.580105238</v>
      </c>
      <c r="F645" s="4">
        <v>5281792</v>
      </c>
      <c r="G645" s="4">
        <v>5283929.8763689799</v>
      </c>
      <c r="H645" s="1">
        <v>0.15894039735099338</v>
      </c>
    </row>
    <row r="646" spans="1:8" x14ac:dyDescent="0.45">
      <c r="A646">
        <v>2000.4999999999523</v>
      </c>
      <c r="B646" s="1">
        <v>2.1000000000000005</v>
      </c>
      <c r="C646" s="1">
        <v>2.1349049403234313</v>
      </c>
      <c r="D646" s="4">
        <v>114909.2628637692</v>
      </c>
      <c r="E646" s="4">
        <v>109051.624980245</v>
      </c>
      <c r="F646" s="4">
        <v>5333488.6380350832</v>
      </c>
      <c r="G646" s="4">
        <v>5330226.88743171</v>
      </c>
      <c r="H646" s="1">
        <v>0.17948717948717949</v>
      </c>
    </row>
    <row r="647" spans="1:8" x14ac:dyDescent="0.45">
      <c r="A647">
        <v>2000.5833333332855</v>
      </c>
      <c r="B647" s="1">
        <v>2.1999999999999993</v>
      </c>
      <c r="C647" s="1">
        <v>2.182536697700959</v>
      </c>
      <c r="D647" s="4">
        <v>102625.4705861878</v>
      </c>
      <c r="E647" s="4">
        <v>104176.512111209</v>
      </c>
      <c r="F647" s="4">
        <v>5374267.3640931146</v>
      </c>
      <c r="G647" s="4">
        <v>5369311.7438340904</v>
      </c>
      <c r="H647" s="1">
        <v>0.17948717948717949</v>
      </c>
    </row>
    <row r="648" spans="1:8" x14ac:dyDescent="0.45">
      <c r="A648">
        <v>2000.6666666666188</v>
      </c>
      <c r="B648" s="1">
        <v>2.1100000000000003</v>
      </c>
      <c r="C648" s="1">
        <v>2.142271983916733</v>
      </c>
      <c r="D648" s="4">
        <v>93343.859232928226</v>
      </c>
      <c r="E648" s="4">
        <v>103753.507830394</v>
      </c>
      <c r="F648" s="4">
        <v>5411228</v>
      </c>
      <c r="G648" s="4">
        <v>5401160.4549891297</v>
      </c>
      <c r="H648" s="1">
        <v>0.17948717948717949</v>
      </c>
    </row>
    <row r="649" spans="1:8" x14ac:dyDescent="0.45">
      <c r="A649">
        <v>2000.749999999952</v>
      </c>
      <c r="B649" s="1">
        <v>2.0599999999999996</v>
      </c>
      <c r="C649" s="1">
        <v>2.1053415635348145</v>
      </c>
      <c r="D649" s="4">
        <v>102724.38138032179</v>
      </c>
      <c r="E649" s="4">
        <v>99595.566871143004</v>
      </c>
      <c r="F649" s="4">
        <v>5450738.7394958101</v>
      </c>
      <c r="G649" s="4">
        <v>5434098.7918207198</v>
      </c>
      <c r="H649" s="1">
        <v>0.26132404181184671</v>
      </c>
    </row>
    <row r="650" spans="1:8" x14ac:dyDescent="0.45">
      <c r="A650">
        <v>2000.8333333332853</v>
      </c>
      <c r="B650" s="1">
        <v>2.0300000000000002</v>
      </c>
      <c r="C650" s="1">
        <v>1.9362927684763394</v>
      </c>
      <c r="D650" s="4">
        <v>103975.87105772074</v>
      </c>
      <c r="E650" s="4">
        <v>97850.736802001105</v>
      </c>
      <c r="F650" s="4">
        <v>5488768.1910121366</v>
      </c>
      <c r="G650" s="4">
        <v>5470331.7088240497</v>
      </c>
      <c r="H650" s="1">
        <v>0.26132404181184671</v>
      </c>
    </row>
    <row r="651" spans="1:8" x14ac:dyDescent="0.45">
      <c r="A651">
        <v>2000.9166666666185</v>
      </c>
      <c r="B651" s="1">
        <v>2.1399999999999997</v>
      </c>
      <c r="C651" s="1">
        <v>2.1264562478150983</v>
      </c>
      <c r="D651" s="4">
        <v>112374.3391567888</v>
      </c>
      <c r="E651" s="4">
        <v>109631.56765680001</v>
      </c>
      <c r="F651" s="4">
        <v>5524265</v>
      </c>
      <c r="G651" s="4">
        <v>5514766.6207422698</v>
      </c>
      <c r="H651" s="1">
        <v>0.26132404181184671</v>
      </c>
    </row>
    <row r="652" spans="1:8" x14ac:dyDescent="0.45">
      <c r="A652">
        <v>2000.9999999999518</v>
      </c>
      <c r="B652" s="1">
        <v>1.87</v>
      </c>
      <c r="C652" s="1">
        <v>1.9565279624140626</v>
      </c>
      <c r="D652" s="4">
        <v>116883.4180706593</v>
      </c>
      <c r="E652" s="4">
        <v>124128.935434884</v>
      </c>
      <c r="F652" s="4">
        <v>5562302.2873844169</v>
      </c>
      <c r="G652" s="4">
        <v>5573296.6090310803</v>
      </c>
      <c r="H652" s="1">
        <v>0.54066985645933019</v>
      </c>
    </row>
    <row r="653" spans="1:8" x14ac:dyDescent="0.45">
      <c r="A653">
        <v>2001.0833333332851</v>
      </c>
      <c r="B653" s="1">
        <v>1.9500000000000002</v>
      </c>
      <c r="C653" s="1">
        <v>1.9845634941665828</v>
      </c>
      <c r="D653" s="4">
        <v>122415.88003953941</v>
      </c>
      <c r="E653" s="4">
        <v>155930.210736582</v>
      </c>
      <c r="F653" s="4">
        <v>5595705.1032497492</v>
      </c>
      <c r="G653" s="4">
        <v>5623880.7517209798</v>
      </c>
      <c r="H653" s="1">
        <v>0.54066985645933019</v>
      </c>
    </row>
    <row r="654" spans="1:8" x14ac:dyDescent="0.45">
      <c r="A654">
        <v>2001.1666666666183</v>
      </c>
      <c r="B654" s="1">
        <v>2.0600000000000005</v>
      </c>
      <c r="C654" s="1">
        <v>2.1659022546788158</v>
      </c>
      <c r="D654" s="4">
        <v>163208.69487631589</v>
      </c>
      <c r="E654" s="4">
        <v>183467.53645726701</v>
      </c>
      <c r="F654" s="4">
        <v>5629233</v>
      </c>
      <c r="G654" s="4">
        <v>5644406.2205624701</v>
      </c>
      <c r="H654" s="1">
        <v>0.54066985645933019</v>
      </c>
    </row>
    <row r="655" spans="1:8" x14ac:dyDescent="0.45">
      <c r="A655">
        <v>2001.2499999999516</v>
      </c>
      <c r="B655" s="1">
        <v>1.9400000000000004</v>
      </c>
      <c r="C655" s="1">
        <v>2.1543765833167159</v>
      </c>
      <c r="D655" s="4">
        <v>185435.53169683676</v>
      </c>
      <c r="E655" s="4">
        <v>190129.14507801799</v>
      </c>
      <c r="F655" s="4">
        <v>5699181.9579980411</v>
      </c>
      <c r="G655" s="4">
        <v>5711068.1149489898</v>
      </c>
      <c r="H655" s="1">
        <v>0.53022452504317785</v>
      </c>
    </row>
    <row r="656" spans="1:8" x14ac:dyDescent="0.45">
      <c r="A656">
        <v>2001.3333333332848</v>
      </c>
      <c r="B656" s="1">
        <v>1.7600000000000007</v>
      </c>
      <c r="C656" s="1">
        <v>1.8865308757564527</v>
      </c>
      <c r="D656" s="4">
        <v>219951.49033413242</v>
      </c>
      <c r="E656" s="4">
        <v>195775.62577355001</v>
      </c>
      <c r="F656" s="4">
        <v>5787340.2985967547</v>
      </c>
      <c r="G656" s="4">
        <v>5784336.4246438704</v>
      </c>
      <c r="H656" s="1">
        <v>0.53022452504317785</v>
      </c>
    </row>
    <row r="657" spans="1:8" x14ac:dyDescent="0.45">
      <c r="A657">
        <v>2001.4166666666181</v>
      </c>
      <c r="B657" s="1">
        <v>1.88</v>
      </c>
      <c r="C657" s="1">
        <v>2.0252863552440221</v>
      </c>
      <c r="D657" s="4">
        <v>221328.15528515921</v>
      </c>
      <c r="E657" s="4">
        <v>185079.102246767</v>
      </c>
      <c r="F657" s="4">
        <v>5811649</v>
      </c>
      <c r="G657" s="4">
        <v>5812808.3335446902</v>
      </c>
      <c r="H657" s="1">
        <v>0.53022452504317785</v>
      </c>
    </row>
    <row r="658" spans="1:8" x14ac:dyDescent="0.45">
      <c r="A658">
        <v>2001.4999999999513</v>
      </c>
      <c r="B658" s="1">
        <v>1.8899999999999997</v>
      </c>
      <c r="C658" s="1">
        <v>1.7470244065339546</v>
      </c>
      <c r="D658" s="4">
        <v>179370.53644296713</v>
      </c>
      <c r="E658" s="4">
        <v>164472.16792829701</v>
      </c>
      <c r="F658" s="4">
        <v>5856202.5354249021</v>
      </c>
      <c r="G658" s="4">
        <v>5851933.89156886</v>
      </c>
      <c r="H658" s="1">
        <v>0.45956607495069035</v>
      </c>
    </row>
    <row r="659" spans="1:8" x14ac:dyDescent="0.45">
      <c r="A659">
        <v>2001.5833333332846</v>
      </c>
      <c r="B659" s="1">
        <v>1.9800000000000004</v>
      </c>
      <c r="C659" s="1">
        <v>1.8715210521504995</v>
      </c>
      <c r="D659" s="4">
        <v>161519.68118531833</v>
      </c>
      <c r="E659" s="4">
        <v>163552.38458555299</v>
      </c>
      <c r="F659" s="4">
        <v>5896187.940346133</v>
      </c>
      <c r="G659" s="4">
        <v>5890503.2197894696</v>
      </c>
      <c r="H659" s="1">
        <v>0.45956607495069035</v>
      </c>
    </row>
    <row r="660" spans="1:8" x14ac:dyDescent="0.45">
      <c r="A660">
        <v>2001.6666666666179</v>
      </c>
      <c r="B660" s="1">
        <v>2.09</v>
      </c>
      <c r="C660" s="1">
        <v>1.9614057952999238</v>
      </c>
      <c r="D660" s="4">
        <v>154279.43690204478</v>
      </c>
      <c r="E660" s="4">
        <v>175812.73803961001</v>
      </c>
      <c r="F660" s="4">
        <v>5982064</v>
      </c>
      <c r="G660" s="4">
        <v>5969528.1957548801</v>
      </c>
      <c r="H660" s="1">
        <v>0.45956607495069035</v>
      </c>
    </row>
    <row r="661" spans="1:8" x14ac:dyDescent="0.45">
      <c r="A661">
        <v>2001.7499999999511</v>
      </c>
      <c r="B661" s="1">
        <v>2.0499999999999998</v>
      </c>
      <c r="C661" s="1">
        <v>1.8391358644168116</v>
      </c>
      <c r="D661" s="4">
        <v>217956.0682258255</v>
      </c>
      <c r="E661" s="4">
        <v>207216.48510929599</v>
      </c>
      <c r="F661" s="4">
        <v>6056637.8136011641</v>
      </c>
      <c r="G661" s="4">
        <v>6038751.1422895202</v>
      </c>
      <c r="H661" s="1">
        <v>0.69959404600811903</v>
      </c>
    </row>
    <row r="662" spans="1:8" x14ac:dyDescent="0.45">
      <c r="A662">
        <v>2001.8333333332844</v>
      </c>
      <c r="B662" s="1">
        <v>2.0099999999999998</v>
      </c>
      <c r="C662" s="1">
        <v>2.1935740581196477</v>
      </c>
      <c r="D662" s="4">
        <v>269564.15025075752</v>
      </c>
      <c r="E662" s="4">
        <v>251671.54870288001</v>
      </c>
      <c r="F662" s="4">
        <v>6147689.0061127096</v>
      </c>
      <c r="G662" s="4">
        <v>6128446.9149070401</v>
      </c>
      <c r="H662" s="1">
        <v>0.69959404600811903</v>
      </c>
    </row>
    <row r="663" spans="1:8" x14ac:dyDescent="0.45">
      <c r="A663">
        <v>2001.9166666666176</v>
      </c>
      <c r="B663" s="1">
        <v>1.9800000000000004</v>
      </c>
      <c r="C663" s="1">
        <v>2.0743509501189958</v>
      </c>
      <c r="D663" s="4">
        <v>290880.76408470597</v>
      </c>
      <c r="E663" s="4">
        <v>282670.69468312501</v>
      </c>
      <c r="F663" s="4">
        <v>6119534</v>
      </c>
      <c r="G663" s="4">
        <v>6110903.5167850005</v>
      </c>
      <c r="H663" s="1">
        <v>0.69959404600811903</v>
      </c>
    </row>
    <row r="664" spans="1:8" x14ac:dyDescent="0.45">
      <c r="A664">
        <v>2001.9999999999509</v>
      </c>
      <c r="B664" s="1">
        <v>1.96</v>
      </c>
      <c r="C664" s="1">
        <v>2.0178768097624307</v>
      </c>
      <c r="D664" s="4">
        <v>225107.61303365597</v>
      </c>
      <c r="E664" s="4">
        <v>240298.78147876199</v>
      </c>
      <c r="F664" s="4">
        <v>6160124.8298906451</v>
      </c>
      <c r="G664" s="4">
        <v>6173605.8375647496</v>
      </c>
      <c r="H664" s="1">
        <v>0.5791505791505791</v>
      </c>
    </row>
    <row r="665" spans="1:8" x14ac:dyDescent="0.45">
      <c r="A665">
        <v>2002.0833333332841</v>
      </c>
      <c r="B665" s="1">
        <v>1.9799999999999995</v>
      </c>
      <c r="C665" s="1">
        <v>1.9533108501160079</v>
      </c>
      <c r="D665" s="4">
        <v>149419.36547260048</v>
      </c>
      <c r="E665" s="4">
        <v>192177.86271879901</v>
      </c>
      <c r="F665" s="4">
        <v>6154154.2899309862</v>
      </c>
      <c r="G665" s="4">
        <v>6186883.6403456796</v>
      </c>
      <c r="H665" s="1">
        <v>0.5791505791505791</v>
      </c>
    </row>
    <row r="666" spans="1:8" x14ac:dyDescent="0.45">
      <c r="A666">
        <v>2002.1666666666174</v>
      </c>
      <c r="B666" s="1">
        <v>1.7299999999999995</v>
      </c>
      <c r="C666" s="1">
        <v>1.9518840541350713</v>
      </c>
      <c r="D666" s="4">
        <v>157883.10465826667</v>
      </c>
      <c r="E666" s="4">
        <v>185711.29977245801</v>
      </c>
      <c r="F666" s="4">
        <v>6273155</v>
      </c>
      <c r="G666" s="4">
        <v>6289691.6841206197</v>
      </c>
      <c r="H666" s="1">
        <v>0.5791505791505791</v>
      </c>
    </row>
    <row r="667" spans="1:8" x14ac:dyDescent="0.45">
      <c r="A667">
        <v>2002.2499999999507</v>
      </c>
      <c r="B667" s="1">
        <v>1.7800000000000002</v>
      </c>
      <c r="C667" s="1">
        <v>1.7434360455447138</v>
      </c>
      <c r="D667" s="4">
        <v>165473.31621122442</v>
      </c>
      <c r="E667" s="4">
        <v>167113.63864661299</v>
      </c>
      <c r="F667" s="4">
        <v>6310347.876159667</v>
      </c>
      <c r="G667" s="4">
        <v>6321720.5688629104</v>
      </c>
      <c r="H667" s="1">
        <v>0.42934782608695654</v>
      </c>
    </row>
    <row r="668" spans="1:8" x14ac:dyDescent="0.45">
      <c r="A668">
        <v>2002.3333333332839</v>
      </c>
      <c r="B668" s="1">
        <v>1.6499999999999995</v>
      </c>
      <c r="C668" s="1">
        <v>1.6665404186107935</v>
      </c>
      <c r="D668" s="4">
        <v>191226.43147812516</v>
      </c>
      <c r="E668" s="4">
        <v>169405.551184029</v>
      </c>
      <c r="F668" s="4">
        <v>6371276.4552561846</v>
      </c>
      <c r="G668" s="4">
        <v>6366231.5157028297</v>
      </c>
      <c r="H668" s="1">
        <v>0.42934782608695654</v>
      </c>
    </row>
    <row r="669" spans="1:8" x14ac:dyDescent="0.45">
      <c r="A669">
        <v>2002.4166666666172</v>
      </c>
      <c r="B669" s="1">
        <v>1.7200000000000006</v>
      </c>
      <c r="C669" s="1">
        <v>1.7173975718704533</v>
      </c>
      <c r="D669" s="4">
        <v>236860.04644562065</v>
      </c>
      <c r="E669" s="4">
        <v>201306.16649675401</v>
      </c>
      <c r="F669" s="4">
        <v>6469769</v>
      </c>
      <c r="G669" s="4">
        <v>6469692.4140624898</v>
      </c>
      <c r="H669" s="1">
        <v>0.42934782608695654</v>
      </c>
    </row>
    <row r="670" spans="1:8" x14ac:dyDescent="0.45">
      <c r="A670">
        <v>2002.4999999999504</v>
      </c>
      <c r="B670" s="1">
        <v>1.8399999999999999</v>
      </c>
      <c r="C670" s="1">
        <v>1.7315820088831151</v>
      </c>
      <c r="D670" s="4">
        <v>243104.24638697339</v>
      </c>
      <c r="E670" s="4">
        <v>214506.03690940901</v>
      </c>
      <c r="F670" s="4">
        <v>6566147.2861488964</v>
      </c>
      <c r="G670" s="4">
        <v>6560259.6780733597</v>
      </c>
      <c r="H670" s="1">
        <v>0.60981912144702843</v>
      </c>
    </row>
    <row r="671" spans="1:8" x14ac:dyDescent="0.45">
      <c r="A671">
        <v>2002.5833333332837</v>
      </c>
      <c r="B671" s="1">
        <v>2.0300000000000002</v>
      </c>
      <c r="C671" s="1">
        <v>1.7453784383352051</v>
      </c>
      <c r="D671" s="4">
        <v>245297.99556791765</v>
      </c>
      <c r="E671" s="4">
        <v>252981.113331256</v>
      </c>
      <c r="F671" s="4">
        <v>6650308.6259523164</v>
      </c>
      <c r="G671" s="4">
        <v>6643712.6460310696</v>
      </c>
      <c r="H671" s="1">
        <v>0.60981912144702843</v>
      </c>
    </row>
    <row r="672" spans="1:8" x14ac:dyDescent="0.45">
      <c r="A672">
        <v>2002.6666666666169</v>
      </c>
      <c r="B672" s="1">
        <v>2.2199999999999998</v>
      </c>
      <c r="C672" s="1">
        <v>1.9452619302169296</v>
      </c>
      <c r="D672" s="4">
        <v>254817.81191786312</v>
      </c>
      <c r="E672" s="4">
        <v>282931.83895697503</v>
      </c>
      <c r="F672" s="4">
        <v>6686347</v>
      </c>
      <c r="G672" s="4">
        <v>6671090.5493704798</v>
      </c>
      <c r="H672" s="1">
        <v>0.60981912144702843</v>
      </c>
    </row>
    <row r="673" spans="1:8" x14ac:dyDescent="0.45">
      <c r="A673">
        <v>2002.7499999999502</v>
      </c>
      <c r="B673" s="1">
        <v>2.1700000000000004</v>
      </c>
      <c r="C673" s="1">
        <v>2.007849697791642</v>
      </c>
      <c r="D673" s="4">
        <v>335331.3379562436</v>
      </c>
      <c r="E673" s="4">
        <v>320966.77696405299</v>
      </c>
      <c r="F673" s="4">
        <v>6813623.6748708757</v>
      </c>
      <c r="G673" s="4">
        <v>6794896.0781637197</v>
      </c>
      <c r="H673" s="1">
        <v>0.74059405940594059</v>
      </c>
    </row>
    <row r="674" spans="1:8" x14ac:dyDescent="0.45">
      <c r="A674">
        <v>2002.8333333332835</v>
      </c>
      <c r="B674" s="1">
        <v>2.0200000000000005</v>
      </c>
      <c r="C674" s="1">
        <v>2.0194722638627569</v>
      </c>
      <c r="D674" s="4">
        <v>347357.513004218</v>
      </c>
      <c r="E674" s="4">
        <v>332471.69269444299</v>
      </c>
      <c r="F674" s="4">
        <v>6920419.2129952759</v>
      </c>
      <c r="G674" s="4">
        <v>6901064.5646766601</v>
      </c>
      <c r="H674" s="1">
        <v>0.74059405940594059</v>
      </c>
    </row>
    <row r="675" spans="1:8" x14ac:dyDescent="0.45">
      <c r="A675">
        <v>2002.9166666666167</v>
      </c>
      <c r="B675" s="1">
        <v>2.0199999999999996</v>
      </c>
      <c r="C675" s="1">
        <v>1.7770590777375519</v>
      </c>
      <c r="D675" s="4">
        <v>364821.00906234171</v>
      </c>
      <c r="E675" s="4">
        <v>347040.916578579</v>
      </c>
      <c r="F675" s="4">
        <v>6914649</v>
      </c>
      <c r="G675" s="4">
        <v>6907033.8152067997</v>
      </c>
      <c r="H675" s="1">
        <v>0.74059405940594059</v>
      </c>
    </row>
    <row r="676" spans="1:8" x14ac:dyDescent="0.45">
      <c r="A676">
        <v>2002.99999999995</v>
      </c>
      <c r="B676" s="1">
        <v>1.87</v>
      </c>
      <c r="C676" s="1">
        <v>1.7962140802641668</v>
      </c>
      <c r="D676" s="4">
        <v>296723.27365835954</v>
      </c>
      <c r="E676" s="4">
        <v>316631.604949884</v>
      </c>
      <c r="F676" s="4">
        <v>6959959.0323825665</v>
      </c>
      <c r="G676" s="4">
        <v>6976965.3402899597</v>
      </c>
      <c r="H676" s="1">
        <v>0.7103274559193955</v>
      </c>
    </row>
    <row r="677" spans="1:8" x14ac:dyDescent="0.45">
      <c r="A677">
        <v>2003.0833333332832</v>
      </c>
      <c r="B677" s="1">
        <v>1.94</v>
      </c>
      <c r="C677" s="1">
        <v>1.7072137542296448</v>
      </c>
      <c r="D677" s="4">
        <v>242721.46933875451</v>
      </c>
      <c r="E677" s="4">
        <v>313018.300797334</v>
      </c>
      <c r="F677" s="4">
        <v>6972923.3058440033</v>
      </c>
      <c r="G677" s="4">
        <v>7011195.7687667897</v>
      </c>
      <c r="H677" s="1">
        <v>0.7103274559193955</v>
      </c>
    </row>
    <row r="678" spans="1:8" x14ac:dyDescent="0.45">
      <c r="A678">
        <v>2003.1666666666165</v>
      </c>
      <c r="B678" s="1">
        <v>1.94</v>
      </c>
      <c r="C678" s="1">
        <v>1.8095487132882062</v>
      </c>
      <c r="D678" s="4">
        <v>267691.70843941427</v>
      </c>
      <c r="E678" s="4">
        <v>319852.39161378401</v>
      </c>
      <c r="F678" s="4">
        <v>7097482</v>
      </c>
      <c r="G678" s="4">
        <v>7114990.2075570198</v>
      </c>
      <c r="H678" s="1">
        <v>0.7103274559193955</v>
      </c>
    </row>
    <row r="679" spans="1:8" x14ac:dyDescent="0.45">
      <c r="A679">
        <v>2003.2499999999498</v>
      </c>
      <c r="B679" s="1">
        <v>1.8499999999999996</v>
      </c>
      <c r="C679" s="1">
        <v>1.5920978851463659</v>
      </c>
      <c r="D679" s="4">
        <v>308063.47110496677</v>
      </c>
      <c r="E679" s="4">
        <v>312289.58368637401</v>
      </c>
      <c r="F679" s="4">
        <v>7159209.1338187298</v>
      </c>
      <c r="G679" s="4">
        <v>7170201.7494141497</v>
      </c>
      <c r="H679" s="1">
        <v>0.7101937657961247</v>
      </c>
    </row>
    <row r="680" spans="1:8" x14ac:dyDescent="0.45">
      <c r="A680">
        <v>2003.333333333283</v>
      </c>
      <c r="B680" s="1">
        <v>1.9100000000000006</v>
      </c>
      <c r="C680" s="1">
        <v>1.5018150042769887</v>
      </c>
      <c r="D680" s="4">
        <v>423096.88972823956</v>
      </c>
      <c r="E680" s="4">
        <v>383012.39860520599</v>
      </c>
      <c r="F680" s="4">
        <v>7297734.4994533397</v>
      </c>
      <c r="G680" s="4">
        <v>7289764.7404756304</v>
      </c>
      <c r="H680" s="1">
        <v>0.7101937657961247</v>
      </c>
    </row>
    <row r="681" spans="1:8" x14ac:dyDescent="0.45">
      <c r="A681">
        <v>2003.4166666666163</v>
      </c>
      <c r="B681" s="1">
        <v>1.9000000000000004</v>
      </c>
      <c r="C681" s="1">
        <v>1.8357038007309878</v>
      </c>
      <c r="D681" s="4">
        <v>497813.77186986414</v>
      </c>
      <c r="E681" s="4">
        <v>409691.33105131099</v>
      </c>
      <c r="F681" s="4">
        <v>7358036</v>
      </c>
      <c r="G681" s="4">
        <v>7356442.9724657703</v>
      </c>
      <c r="H681" s="1">
        <v>0.7101937657961247</v>
      </c>
    </row>
    <row r="682" spans="1:8" x14ac:dyDescent="0.45">
      <c r="A682">
        <v>2003.4999999999495</v>
      </c>
      <c r="B682" s="1">
        <v>1.65</v>
      </c>
      <c r="C682" s="1">
        <v>2.1228841355840635</v>
      </c>
      <c r="D682" s="4">
        <v>513493.78110363963</v>
      </c>
      <c r="E682" s="4">
        <v>447590.79136086401</v>
      </c>
      <c r="F682" s="4">
        <v>7551266.3435305171</v>
      </c>
      <c r="G682" s="4">
        <v>7542230.8566924203</v>
      </c>
      <c r="H682" s="1">
        <v>0.67973311092577149</v>
      </c>
    </row>
    <row r="683" spans="1:8" x14ac:dyDescent="0.45">
      <c r="A683">
        <v>2003.5833333332828</v>
      </c>
      <c r="B683" s="1">
        <v>1.8099999999999996</v>
      </c>
      <c r="C683" s="1">
        <v>1.8415991639971487</v>
      </c>
      <c r="D683" s="4">
        <v>410944.77060153824</v>
      </c>
      <c r="E683" s="4">
        <v>432138.891981308</v>
      </c>
      <c r="F683" s="4">
        <v>7644490.9498868324</v>
      </c>
      <c r="G683" s="4">
        <v>7636550.3280745205</v>
      </c>
      <c r="H683" s="1">
        <v>0.67973311092577149</v>
      </c>
    </row>
    <row r="684" spans="1:8" x14ac:dyDescent="0.45">
      <c r="A684">
        <v>2003.666666666616</v>
      </c>
      <c r="B684" s="1">
        <v>1.8800000000000008</v>
      </c>
      <c r="C684" s="1">
        <v>1.5616965674411274</v>
      </c>
      <c r="D684" s="4">
        <v>263615.12104678835</v>
      </c>
      <c r="E684" s="4">
        <v>286178.35488015699</v>
      </c>
      <c r="F684" s="4">
        <v>7600559</v>
      </c>
      <c r="G684" s="4">
        <v>7583207.3376384303</v>
      </c>
      <c r="H684" s="1">
        <v>0.67973311092577149</v>
      </c>
    </row>
    <row r="685" spans="1:8" x14ac:dyDescent="0.45">
      <c r="A685">
        <v>2003.7499999999493</v>
      </c>
      <c r="B685" s="1">
        <v>1.6600000000000001</v>
      </c>
      <c r="C685" s="1">
        <v>1.6277097413354769</v>
      </c>
      <c r="D685" s="4">
        <v>250649.09821422191</v>
      </c>
      <c r="E685" s="4">
        <v>241893.65213530499</v>
      </c>
      <c r="F685" s="4">
        <v>7587939.3081391575</v>
      </c>
      <c r="G685" s="4">
        <v>7569123.6447762297</v>
      </c>
      <c r="H685" s="1">
        <v>0.49050632911392406</v>
      </c>
    </row>
    <row r="686" spans="1:8" x14ac:dyDescent="0.45">
      <c r="A686">
        <v>2003.8333333332826</v>
      </c>
      <c r="B686" s="1">
        <v>1.63</v>
      </c>
      <c r="C686" s="1">
        <v>1.6504583460408</v>
      </c>
      <c r="D686" s="4">
        <v>224989.55300626298</v>
      </c>
      <c r="E686" s="4">
        <v>222651.829897852</v>
      </c>
      <c r="F686" s="4">
        <v>7601568.1719126124</v>
      </c>
      <c r="G686" s="4">
        <v>7583402.7022079797</v>
      </c>
      <c r="H686" s="1">
        <v>0.49050632911392406</v>
      </c>
    </row>
    <row r="687" spans="1:8" x14ac:dyDescent="0.45">
      <c r="A687">
        <v>2003.9166666666158</v>
      </c>
      <c r="B687" s="1">
        <v>1.6100000000000003</v>
      </c>
      <c r="C687" s="1">
        <v>1.5980344069126371</v>
      </c>
      <c r="D687" s="4">
        <v>213396.11395116427</v>
      </c>
      <c r="E687" s="4">
        <v>197886.07077202501</v>
      </c>
      <c r="F687" s="4">
        <v>7811236</v>
      </c>
      <c r="G687" s="4">
        <v>7806229.6091875099</v>
      </c>
      <c r="H687" s="1">
        <v>0.49050632911392406</v>
      </c>
    </row>
    <row r="688" spans="1:8" x14ac:dyDescent="0.45">
      <c r="A688">
        <v>2003.9999999999491</v>
      </c>
      <c r="B688" s="1">
        <v>1.5899999999999999</v>
      </c>
      <c r="C688" s="1">
        <v>1.6332672005621509</v>
      </c>
      <c r="D688" s="4">
        <v>188196.44539617552</v>
      </c>
      <c r="E688" s="4">
        <v>206555.10430057</v>
      </c>
      <c r="F688" s="4">
        <v>7849749.9169435287</v>
      </c>
      <c r="G688" s="4">
        <v>7870234.6847140398</v>
      </c>
      <c r="H688" s="1">
        <v>0.59968102073365226</v>
      </c>
    </row>
    <row r="689" spans="1:8" x14ac:dyDescent="0.45">
      <c r="A689">
        <v>2004.0833333332823</v>
      </c>
      <c r="B689" s="1">
        <v>1.5599999999999996</v>
      </c>
      <c r="C689" s="1">
        <v>1.5582453082065575</v>
      </c>
      <c r="D689" s="4">
        <v>190266.8137316861</v>
      </c>
      <c r="E689" s="4">
        <v>238688.72871539599</v>
      </c>
      <c r="F689" s="4">
        <v>7900104.2621604716</v>
      </c>
      <c r="G689" s="4">
        <v>7944048.4806415597</v>
      </c>
      <c r="H689" s="1">
        <v>0.59968102073365226</v>
      </c>
    </row>
    <row r="690" spans="1:8" x14ac:dyDescent="0.45">
      <c r="A690">
        <v>2004.1666666666156</v>
      </c>
      <c r="B690" s="1">
        <v>1.62</v>
      </c>
      <c r="C690" s="1">
        <v>1.727624335439903</v>
      </c>
      <c r="D690" s="4">
        <v>225023.96660265903</v>
      </c>
      <c r="E690" s="4">
        <v>258847.93356378999</v>
      </c>
      <c r="F690" s="4">
        <v>8024296</v>
      </c>
      <c r="G690" s="4">
        <v>8041377.8691322003</v>
      </c>
      <c r="H690" s="1">
        <v>0.59968102073365226</v>
      </c>
    </row>
    <row r="691" spans="1:8" x14ac:dyDescent="0.45">
      <c r="A691">
        <v>2004.2499999999488</v>
      </c>
      <c r="B691" s="1">
        <v>1.4800000000000004</v>
      </c>
      <c r="C691" s="1">
        <v>1.801368244050404</v>
      </c>
      <c r="D691" s="4">
        <v>263215.34616234439</v>
      </c>
      <c r="E691" s="4">
        <v>266991.19697933499</v>
      </c>
      <c r="F691" s="4">
        <v>8139459.4963645199</v>
      </c>
      <c r="G691" s="4">
        <v>8149321.2876237901</v>
      </c>
      <c r="H691" s="1">
        <v>0.53939393939393943</v>
      </c>
    </row>
    <row r="692" spans="1:8" x14ac:dyDescent="0.45">
      <c r="A692">
        <v>2004.3333333332821</v>
      </c>
      <c r="B692" s="1">
        <v>1.5499999999999998</v>
      </c>
      <c r="C692" s="1">
        <v>1.6769812849581003</v>
      </c>
      <c r="D692" s="4">
        <v>308504.32255109528</v>
      </c>
      <c r="E692" s="4">
        <v>283869.22875069</v>
      </c>
      <c r="F692" s="4">
        <v>8282002.5278968057</v>
      </c>
      <c r="G692" s="4">
        <v>8270079.6413929798</v>
      </c>
      <c r="H692" s="1">
        <v>0.53939393939393943</v>
      </c>
    </row>
    <row r="693" spans="1:8" x14ac:dyDescent="0.45">
      <c r="A693">
        <v>2004.4166666666154</v>
      </c>
      <c r="B693" s="1">
        <v>1.5599999999999996</v>
      </c>
      <c r="C693" s="1">
        <v>1.504727118400492</v>
      </c>
      <c r="D693" s="4">
        <v>291360.52800594206</v>
      </c>
      <c r="E693" s="4">
        <v>233323.584944973</v>
      </c>
      <c r="F693" s="4">
        <v>8335764</v>
      </c>
      <c r="G693" s="4">
        <v>8332728.6845927602</v>
      </c>
      <c r="H693" s="1">
        <v>0.53939393939393943</v>
      </c>
    </row>
    <row r="694" spans="1:8" x14ac:dyDescent="0.45">
      <c r="A694">
        <v>2004.4999999999486</v>
      </c>
      <c r="B694" s="1">
        <v>1.5599999999999996</v>
      </c>
      <c r="C694" s="1">
        <v>1.550010312892395</v>
      </c>
      <c r="D694" s="4">
        <v>244724.89074779651</v>
      </c>
      <c r="E694" s="4">
        <v>216274.58111321399</v>
      </c>
      <c r="F694" s="4">
        <v>8416913.9840562586</v>
      </c>
      <c r="G694" s="4">
        <v>8404299.1134612896</v>
      </c>
      <c r="H694" s="1">
        <v>0.43962848297213625</v>
      </c>
    </row>
    <row r="695" spans="1:8" x14ac:dyDescent="0.45">
      <c r="A695">
        <v>2004.5833333332819</v>
      </c>
      <c r="B695" s="1">
        <v>1.5899999999999999</v>
      </c>
      <c r="C695" s="1">
        <v>1.4827344970380043</v>
      </c>
      <c r="D695" s="4">
        <v>210283.90813956637</v>
      </c>
      <c r="E695" s="4">
        <v>215875.86744371001</v>
      </c>
      <c r="F695" s="4">
        <v>8483918.8110525422</v>
      </c>
      <c r="G695" s="4">
        <v>8474684.9602441508</v>
      </c>
      <c r="H695" s="1">
        <v>0.43962848297213625</v>
      </c>
    </row>
    <row r="696" spans="1:8" x14ac:dyDescent="0.45">
      <c r="A696">
        <v>2004.6666666666151</v>
      </c>
      <c r="B696" s="1">
        <v>1.62</v>
      </c>
      <c r="C696" s="1">
        <v>1.6100625257503154</v>
      </c>
      <c r="D696" s="4">
        <v>188489.96789771551</v>
      </c>
      <c r="E696" s="4">
        <v>205882.42866259001</v>
      </c>
      <c r="F696" s="4">
        <v>8610313</v>
      </c>
      <c r="G696" s="4">
        <v>8591897.2516874503</v>
      </c>
      <c r="H696" s="1">
        <v>0.43962848297213625</v>
      </c>
    </row>
    <row r="697" spans="1:8" x14ac:dyDescent="0.45">
      <c r="A697">
        <v>2004.7499999999484</v>
      </c>
      <c r="B697" s="1">
        <v>1.62</v>
      </c>
      <c r="C697" s="1">
        <v>1.5276622504477411</v>
      </c>
      <c r="D697" s="4">
        <v>211750.63256521276</v>
      </c>
      <c r="E697" s="4">
        <v>218073.815670326</v>
      </c>
      <c r="F697" s="4">
        <v>8693730.2407287639</v>
      </c>
      <c r="G697" s="4">
        <v>8675972.3662648108</v>
      </c>
      <c r="H697" s="1">
        <v>0.53037037037037038</v>
      </c>
    </row>
    <row r="698" spans="1:8" x14ac:dyDescent="0.45">
      <c r="A698">
        <v>2004.8333333332816</v>
      </c>
      <c r="B698" s="1">
        <v>1.54</v>
      </c>
      <c r="C698" s="1">
        <v>1.5149437653303783</v>
      </c>
      <c r="D698" s="4">
        <v>237763.73562648718</v>
      </c>
      <c r="E698" s="4">
        <v>225779.01284698601</v>
      </c>
      <c r="F698" s="4">
        <v>8797810.4482773766</v>
      </c>
      <c r="G698" s="4">
        <v>8781463.8358246498</v>
      </c>
      <c r="H698" s="1">
        <v>0.53037037037037038</v>
      </c>
    </row>
    <row r="699" spans="1:8" x14ac:dyDescent="0.45">
      <c r="A699">
        <v>2004.9166666666149</v>
      </c>
      <c r="B699" s="1">
        <v>1.5199999999999996</v>
      </c>
      <c r="C699" s="1">
        <v>1.4293193908420454</v>
      </c>
      <c r="D699" s="4">
        <v>255708.6247661935</v>
      </c>
      <c r="E699" s="4">
        <v>236810.80872768801</v>
      </c>
      <c r="F699" s="4">
        <v>8898435</v>
      </c>
      <c r="G699" s="4">
        <v>8896336.4099969696</v>
      </c>
      <c r="H699" s="1">
        <v>0.53037037037037038</v>
      </c>
    </row>
    <row r="700" spans="1:8" x14ac:dyDescent="0.45">
      <c r="A700">
        <v>2004.9999999999482</v>
      </c>
      <c r="B700" s="1">
        <v>1.4900000000000002</v>
      </c>
      <c r="C700" s="1">
        <v>1.3180575453848711</v>
      </c>
      <c r="D700" s="4">
        <v>227124.30031445564</v>
      </c>
      <c r="E700" s="4">
        <v>253674.810258999</v>
      </c>
      <c r="F700" s="4">
        <v>8988800.8390510436</v>
      </c>
      <c r="G700" s="4">
        <v>9012114.6591932103</v>
      </c>
      <c r="H700" s="1">
        <v>0.54062500000000002</v>
      </c>
    </row>
    <row r="701" spans="1:8" x14ac:dyDescent="0.45">
      <c r="A701">
        <v>2005.0833333332814</v>
      </c>
      <c r="B701" s="1">
        <v>1.46</v>
      </c>
      <c r="C701" s="1">
        <v>1.5058181948668246</v>
      </c>
      <c r="D701" s="4">
        <v>200497.85401573963</v>
      </c>
      <c r="E701" s="4">
        <v>251774.81953113401</v>
      </c>
      <c r="F701" s="4">
        <v>9054815.4348592553</v>
      </c>
      <c r="G701" s="4">
        <v>9103611.0204139203</v>
      </c>
      <c r="H701" s="1">
        <v>0.54062500000000002</v>
      </c>
    </row>
    <row r="702" spans="1:8" x14ac:dyDescent="0.45">
      <c r="A702">
        <v>2005.1666666666147</v>
      </c>
      <c r="B702" s="1">
        <v>1.4299999999999997</v>
      </c>
      <c r="C702" s="1">
        <v>1.411524899644955</v>
      </c>
      <c r="D702" s="4">
        <v>209529.01112473576</v>
      </c>
      <c r="E702" s="4">
        <v>243598.82754555601</v>
      </c>
      <c r="F702" s="4">
        <v>9138962</v>
      </c>
      <c r="G702" s="4">
        <v>9154948.5785734691</v>
      </c>
      <c r="H702" s="1">
        <v>0.54062500000000002</v>
      </c>
    </row>
    <row r="703" spans="1:8" x14ac:dyDescent="0.45">
      <c r="A703">
        <v>2005.2499999999479</v>
      </c>
      <c r="B703" s="1">
        <v>1.5200000000000005</v>
      </c>
      <c r="C703" s="1">
        <v>1.3860738423272974</v>
      </c>
      <c r="D703" s="4">
        <v>234383.75799425965</v>
      </c>
      <c r="E703" s="4">
        <v>242368.50820892499</v>
      </c>
      <c r="F703" s="4">
        <v>9228067.3543964457</v>
      </c>
      <c r="G703" s="4">
        <v>9236430.8961951807</v>
      </c>
      <c r="H703" s="1">
        <v>0.46</v>
      </c>
    </row>
    <row r="704" spans="1:8" x14ac:dyDescent="0.45">
      <c r="A704">
        <v>2005.3333333332812</v>
      </c>
      <c r="B704" s="1">
        <v>1.58</v>
      </c>
      <c r="C704" s="1">
        <v>1.3790527978113358</v>
      </c>
      <c r="D704" s="4">
        <v>276798.91650765407</v>
      </c>
      <c r="E704" s="4">
        <v>246536.80897631199</v>
      </c>
      <c r="F704" s="4">
        <v>9346517.5188601185</v>
      </c>
      <c r="G704" s="4">
        <v>9330954.2633325998</v>
      </c>
      <c r="H704" s="1">
        <v>0.46</v>
      </c>
    </row>
    <row r="705" spans="1:8" x14ac:dyDescent="0.45">
      <c r="A705">
        <v>2005.4166666666144</v>
      </c>
      <c r="B705" s="1">
        <v>1.58</v>
      </c>
      <c r="C705" s="1">
        <v>1.4611136211761053</v>
      </c>
      <c r="D705" s="4">
        <v>321511.62696853903</v>
      </c>
      <c r="E705" s="4">
        <v>257496.46989862199</v>
      </c>
      <c r="F705" s="4">
        <v>9457399</v>
      </c>
      <c r="G705" s="4">
        <v>9452485.7818491496</v>
      </c>
      <c r="H705" s="1">
        <v>0.46</v>
      </c>
    </row>
    <row r="706" spans="1:8" x14ac:dyDescent="0.45">
      <c r="A706">
        <v>2005.4999999999477</v>
      </c>
      <c r="B706" s="1">
        <v>1.5200000000000005</v>
      </c>
      <c r="C706" s="1">
        <v>1.573168913210945</v>
      </c>
      <c r="D706" s="4">
        <v>318936.35802677082</v>
      </c>
      <c r="E706" s="4">
        <v>288217.27490170998</v>
      </c>
      <c r="F706" s="4">
        <v>9604659.8212238681</v>
      </c>
      <c r="G706" s="4">
        <v>9588096.2549977191</v>
      </c>
      <c r="H706" s="1">
        <v>0.49942462600690452</v>
      </c>
    </row>
    <row r="707" spans="1:8" x14ac:dyDescent="0.45">
      <c r="A707">
        <v>2005.583333333281</v>
      </c>
      <c r="B707" s="1">
        <v>1.5600000000000005</v>
      </c>
      <c r="C707" s="1">
        <v>1.378315395538074</v>
      </c>
      <c r="D707" s="4">
        <v>278638.48026072129</v>
      </c>
      <c r="E707" s="4">
        <v>282216.32033000397</v>
      </c>
      <c r="F707" s="4">
        <v>9711366.3283689339</v>
      </c>
      <c r="G707" s="4">
        <v>9701138.8000898901</v>
      </c>
      <c r="H707" s="1">
        <v>0.49942462600690452</v>
      </c>
    </row>
    <row r="708" spans="1:8" x14ac:dyDescent="0.45">
      <c r="A708">
        <v>2005.6666666666142</v>
      </c>
      <c r="B708" s="1">
        <v>1.5699999999999994</v>
      </c>
      <c r="C708" s="1">
        <v>1.6439178589582717</v>
      </c>
      <c r="D708" s="4">
        <v>251855.38999772613</v>
      </c>
      <c r="E708" s="4">
        <v>277939.74648663303</v>
      </c>
      <c r="F708" s="4">
        <v>9790264</v>
      </c>
      <c r="G708" s="4">
        <v>9771514.1942275092</v>
      </c>
      <c r="H708" s="1">
        <v>0.49942462600690452</v>
      </c>
    </row>
    <row r="709" spans="1:8" x14ac:dyDescent="0.45">
      <c r="A709">
        <v>2005.7499999999475</v>
      </c>
      <c r="B709" s="1">
        <v>1.6100000000000003</v>
      </c>
      <c r="C709" s="1">
        <v>1.6677851700987558</v>
      </c>
      <c r="D709" s="4">
        <v>256965.29642571954</v>
      </c>
      <c r="E709" s="4">
        <v>267791.05111490597</v>
      </c>
      <c r="F709" s="4">
        <v>9881145.9518222064</v>
      </c>
      <c r="G709" s="4">
        <v>9865456.6847498007</v>
      </c>
      <c r="H709" s="1">
        <v>0.50974930362116988</v>
      </c>
    </row>
    <row r="710" spans="1:8" x14ac:dyDescent="0.45">
      <c r="A710">
        <v>2005.8333333332807</v>
      </c>
      <c r="B710" s="1">
        <v>1.79</v>
      </c>
      <c r="C710" s="1">
        <v>1.6707884504827799</v>
      </c>
      <c r="D710" s="4">
        <v>259025.22752702859</v>
      </c>
      <c r="E710" s="4">
        <v>246683.66862293499</v>
      </c>
      <c r="F710" s="4">
        <v>9980192.899570616</v>
      </c>
      <c r="G710" s="4">
        <v>9966254.3641243894</v>
      </c>
      <c r="H710" s="1">
        <v>0.50974930362116988</v>
      </c>
    </row>
    <row r="711" spans="1:8" x14ac:dyDescent="0.45">
      <c r="A711">
        <v>2005.916666666614</v>
      </c>
      <c r="B711" s="1">
        <v>1.7999999999999998</v>
      </c>
      <c r="C711" s="1">
        <v>1.5511476632740857</v>
      </c>
      <c r="D711" s="4">
        <v>244976.12090842682</v>
      </c>
      <c r="E711" s="4">
        <v>230495.78753606099</v>
      </c>
      <c r="F711" s="4">
        <v>10089611</v>
      </c>
      <c r="G711" s="4">
        <v>10092239.643068399</v>
      </c>
      <c r="H711" s="1">
        <v>0.50974930362116988</v>
      </c>
    </row>
    <row r="712" spans="1:8" x14ac:dyDescent="0.45">
      <c r="A712">
        <v>2005.9999999999472</v>
      </c>
      <c r="B712" s="1">
        <v>1.7300000000000004</v>
      </c>
      <c r="C712" s="1">
        <v>1.5494820807350402</v>
      </c>
      <c r="D712" s="4">
        <v>214557.97026243273</v>
      </c>
      <c r="E712" s="4">
        <v>230949.98635427601</v>
      </c>
      <c r="F712" s="4">
        <v>10173096.64332984</v>
      </c>
      <c r="G712" s="4">
        <v>10197504.9138151</v>
      </c>
      <c r="H712" s="1">
        <v>0.5</v>
      </c>
    </row>
    <row r="713" spans="1:8" x14ac:dyDescent="0.45">
      <c r="A713">
        <v>2006.0833333332805</v>
      </c>
      <c r="B713" s="1">
        <v>1.6799999999999997</v>
      </c>
      <c r="C713" s="1">
        <v>1.5057001329131827</v>
      </c>
      <c r="D713" s="4">
        <v>188743.88774049631</v>
      </c>
      <c r="E713" s="4">
        <v>231701.56670362901</v>
      </c>
      <c r="F713" s="4">
        <v>10253569.092158876</v>
      </c>
      <c r="G713" s="4">
        <v>10303788.7248575</v>
      </c>
      <c r="H713" s="1">
        <v>0.5</v>
      </c>
    </row>
    <row r="714" spans="1:8" x14ac:dyDescent="0.45">
      <c r="A714">
        <v>2006.1666666666138</v>
      </c>
      <c r="B714" s="1">
        <v>1.6000000000000005</v>
      </c>
      <c r="C714" s="1">
        <v>1.6177616952762808</v>
      </c>
      <c r="D714" s="4">
        <v>196293.79466805412</v>
      </c>
      <c r="E714" s="4">
        <v>231293.649830465</v>
      </c>
      <c r="F714" s="4">
        <v>10432795</v>
      </c>
      <c r="G714" s="4">
        <v>10447307.3055436</v>
      </c>
      <c r="H714" s="1">
        <v>0.5</v>
      </c>
    </row>
    <row r="715" spans="1:8" x14ac:dyDescent="0.45">
      <c r="A715">
        <v>2006.249999999947</v>
      </c>
      <c r="B715" s="1">
        <v>1.5199999999999996</v>
      </c>
      <c r="C715" s="1">
        <v>1.5458359646283073</v>
      </c>
      <c r="D715" s="4">
        <v>219711.57560249069</v>
      </c>
      <c r="E715" s="4">
        <v>233342.05128602701</v>
      </c>
      <c r="F715" s="4">
        <v>10547658.441550782</v>
      </c>
      <c r="G715" s="4">
        <v>10554515.2995333</v>
      </c>
      <c r="H715" s="1">
        <v>0.44032921810699588</v>
      </c>
    </row>
    <row r="716" spans="1:8" x14ac:dyDescent="0.45">
      <c r="A716">
        <v>2006.3333333332803</v>
      </c>
      <c r="B716" s="1">
        <v>1.4899999999999993</v>
      </c>
      <c r="C716" s="1">
        <v>1.5634318259188857</v>
      </c>
      <c r="D716" s="4">
        <v>263153.89538303821</v>
      </c>
      <c r="E716" s="4">
        <v>226679.58832075901</v>
      </c>
      <c r="F716" s="4">
        <v>10686586.619720731</v>
      </c>
      <c r="G716" s="4">
        <v>10667842.715985401</v>
      </c>
      <c r="H716" s="1">
        <v>0.44032921810699588</v>
      </c>
    </row>
    <row r="717" spans="1:8" x14ac:dyDescent="0.45">
      <c r="A717">
        <v>2006.4166666666135</v>
      </c>
      <c r="B717" s="1">
        <v>1.5699999999999994</v>
      </c>
      <c r="C717" s="1">
        <v>1.652423019857812</v>
      </c>
      <c r="D717" s="4">
        <v>279994.43013787695</v>
      </c>
      <c r="E717" s="4">
        <v>224021.47158053299</v>
      </c>
      <c r="F717" s="4">
        <v>10764845</v>
      </c>
      <c r="G717" s="4">
        <v>10758269.465667799</v>
      </c>
      <c r="H717" s="1">
        <v>0.44032921810699588</v>
      </c>
    </row>
    <row r="718" spans="1:8" x14ac:dyDescent="0.45">
      <c r="A718">
        <v>2006.4999999999468</v>
      </c>
      <c r="B718" s="1">
        <v>1.67</v>
      </c>
      <c r="C718" s="1">
        <v>1.5159701226139362</v>
      </c>
      <c r="D718" s="4">
        <v>256865.7119304518</v>
      </c>
      <c r="E718" s="4">
        <v>233895.197329922</v>
      </c>
      <c r="F718" s="4">
        <v>10880005.11247229</v>
      </c>
      <c r="G718" s="4">
        <v>10860993.4142198</v>
      </c>
      <c r="H718" s="1">
        <v>0.46054519368723101</v>
      </c>
    </row>
    <row r="719" spans="1:8" x14ac:dyDescent="0.45">
      <c r="A719">
        <v>2006.5833333332801</v>
      </c>
      <c r="B719" s="1">
        <v>1.6399999999999997</v>
      </c>
      <c r="C719" s="1">
        <v>1.4391903681995464</v>
      </c>
      <c r="D719" s="4">
        <v>220162.50946754438</v>
      </c>
      <c r="E719" s="4">
        <v>227339.804671208</v>
      </c>
      <c r="F719" s="4">
        <v>10960359.723397978</v>
      </c>
      <c r="G719" s="4">
        <v>10949688.702922899</v>
      </c>
      <c r="H719" s="1">
        <v>0.46054519368723101</v>
      </c>
    </row>
    <row r="720" spans="1:8" x14ac:dyDescent="0.45">
      <c r="A720">
        <v>2006.6666666666133</v>
      </c>
      <c r="B720" s="1">
        <v>1.6800000000000006</v>
      </c>
      <c r="C720" s="1">
        <v>1.5387717612245044</v>
      </c>
      <c r="D720" s="4">
        <v>204188.37147865293</v>
      </c>
      <c r="E720" s="4">
        <v>234144.42708205801</v>
      </c>
      <c r="F720" s="4">
        <v>11032331</v>
      </c>
      <c r="G720" s="4">
        <v>11013981.051446101</v>
      </c>
      <c r="H720" s="1">
        <v>0.46054519368723101</v>
      </c>
    </row>
    <row r="721" spans="1:8" x14ac:dyDescent="0.45">
      <c r="A721">
        <v>2006.7499999999466</v>
      </c>
      <c r="B721" s="1">
        <v>1.63</v>
      </c>
      <c r="C721" s="1">
        <v>1.4770226022573221</v>
      </c>
      <c r="D721" s="4">
        <v>227092.34507005126</v>
      </c>
      <c r="E721" s="4">
        <v>233583.503973913</v>
      </c>
      <c r="F721" s="4">
        <v>11108200.290192578</v>
      </c>
      <c r="G721" s="4">
        <v>11096095.2262323</v>
      </c>
      <c r="H721" s="1">
        <v>0.54927536231884055</v>
      </c>
    </row>
    <row r="722" spans="1:8" x14ac:dyDescent="0.45">
      <c r="A722">
        <v>2006.8333333332798</v>
      </c>
      <c r="B722" s="1">
        <v>1.6400000000000006</v>
      </c>
      <c r="C722" s="1">
        <v>1.4472135086499254</v>
      </c>
      <c r="D722" s="4">
        <v>241951.43781963841</v>
      </c>
      <c r="E722" s="4">
        <v>227569.62841493799</v>
      </c>
      <c r="F722" s="4">
        <v>11185615.815882822</v>
      </c>
      <c r="G722" s="4">
        <v>11173486.7795793</v>
      </c>
      <c r="H722" s="1">
        <v>0.54927536231884055</v>
      </c>
    </row>
    <row r="723" spans="1:8" x14ac:dyDescent="0.45">
      <c r="A723">
        <v>2006.9166666666131</v>
      </c>
      <c r="B723" s="1">
        <v>1.58</v>
      </c>
      <c r="C723" s="1">
        <v>1.6007837234897018</v>
      </c>
      <c r="D723" s="4">
        <v>243702.52525426308</v>
      </c>
      <c r="E723" s="4">
        <v>230405.54451992901</v>
      </c>
      <c r="F723" s="4">
        <v>11211531</v>
      </c>
      <c r="G723" s="4">
        <v>11216664.314697601</v>
      </c>
      <c r="H723" s="1">
        <v>0.54927536231884055</v>
      </c>
    </row>
    <row r="724" spans="1:8" x14ac:dyDescent="0.45">
      <c r="A724">
        <v>2006.9999999999463</v>
      </c>
      <c r="B724" s="1">
        <v>1.46</v>
      </c>
      <c r="C724" s="1">
        <v>1.5284249575131508</v>
      </c>
      <c r="D724" s="4">
        <v>210174.23030746082</v>
      </c>
      <c r="E724" s="4">
        <v>216666.11322749101</v>
      </c>
      <c r="F724" s="4">
        <v>11267421.305563066</v>
      </c>
      <c r="G724" s="4">
        <v>11291268.6608657</v>
      </c>
      <c r="H724" s="1">
        <v>0.53926701570680624</v>
      </c>
    </row>
    <row r="725" spans="1:8" x14ac:dyDescent="0.45">
      <c r="A725">
        <v>2007.0833333332796</v>
      </c>
      <c r="B725" s="1">
        <v>1.5700000000000003</v>
      </c>
      <c r="C725" s="1">
        <v>1.4459908848223879</v>
      </c>
      <c r="D725" s="4">
        <v>179892.7987064911</v>
      </c>
      <c r="E725" s="4">
        <v>216803.25521150001</v>
      </c>
      <c r="F725" s="4">
        <v>11316595.024162082</v>
      </c>
      <c r="G725" s="4">
        <v>11364399.791224601</v>
      </c>
      <c r="H725" s="1">
        <v>0.53926701570680624</v>
      </c>
    </row>
    <row r="726" spans="1:8" x14ac:dyDescent="0.45">
      <c r="A726">
        <v>2007.1666666666129</v>
      </c>
      <c r="B726" s="1">
        <v>1.6000000000000005</v>
      </c>
      <c r="C726" s="1">
        <v>1.637603598819954</v>
      </c>
      <c r="D726" s="4">
        <v>176846.67739770393</v>
      </c>
      <c r="E726" s="4">
        <v>218018.905855144</v>
      </c>
      <c r="F726" s="4">
        <v>11456982</v>
      </c>
      <c r="G726" s="4">
        <v>11469263.0216245</v>
      </c>
      <c r="H726" s="1">
        <v>0.53926701570680624</v>
      </c>
    </row>
    <row r="727" spans="1:8" x14ac:dyDescent="0.45">
      <c r="A727">
        <v>2007.2499999999461</v>
      </c>
      <c r="B727" s="1">
        <v>1.4899999999999993</v>
      </c>
      <c r="C727" s="1">
        <v>1.5493956293775417</v>
      </c>
      <c r="D727" s="4">
        <v>198700.02672573476</v>
      </c>
      <c r="E727" s="4">
        <v>207876.01874186599</v>
      </c>
      <c r="F727" s="4">
        <v>11532088.056646833</v>
      </c>
      <c r="G727" s="4">
        <v>11539342.580717999</v>
      </c>
      <c r="H727" s="1">
        <v>0.49037037037037035</v>
      </c>
    </row>
    <row r="728" spans="1:8" x14ac:dyDescent="0.45">
      <c r="A728">
        <v>2007.3333333332794</v>
      </c>
      <c r="B728" s="1">
        <v>1.5099999999999998</v>
      </c>
      <c r="C728" s="1">
        <v>1.718913066991532</v>
      </c>
      <c r="D728" s="4">
        <v>248378.14092864993</v>
      </c>
      <c r="E728" s="4">
        <v>213358.05804910601</v>
      </c>
      <c r="F728" s="4">
        <v>11640432.492888231</v>
      </c>
      <c r="G728" s="4">
        <v>11621814.904071501</v>
      </c>
      <c r="H728" s="1">
        <v>0.49037037037037035</v>
      </c>
    </row>
    <row r="729" spans="1:8" x14ac:dyDescent="0.45">
      <c r="A729">
        <v>2007.4166666666126</v>
      </c>
      <c r="B729" s="1">
        <v>1.5600000000000005</v>
      </c>
      <c r="C729" s="1">
        <v>1.6424616244184111</v>
      </c>
      <c r="D729" s="4">
        <v>253200.15023242653</v>
      </c>
      <c r="E729" s="4">
        <v>208324.83772210099</v>
      </c>
      <c r="F729" s="4">
        <v>11687840</v>
      </c>
      <c r="G729" s="4">
        <v>11680808.5164597</v>
      </c>
      <c r="H729" s="1">
        <v>0.49037037037037035</v>
      </c>
    </row>
    <row r="730" spans="1:8" x14ac:dyDescent="0.45">
      <c r="A730">
        <v>2007.4999999999459</v>
      </c>
      <c r="B730" s="1">
        <v>1.7000000000000002</v>
      </c>
      <c r="C730" s="1">
        <v>1.6116296325172472</v>
      </c>
      <c r="D730" s="4">
        <v>229092.85458308982</v>
      </c>
      <c r="E730" s="4">
        <v>205547.71696649701</v>
      </c>
      <c r="F730" s="4">
        <v>11772855.99369932</v>
      </c>
      <c r="G730" s="4">
        <v>11753434.3138631</v>
      </c>
      <c r="H730" s="1">
        <v>0.46967071057192372</v>
      </c>
    </row>
    <row r="731" spans="1:8" x14ac:dyDescent="0.45">
      <c r="A731">
        <v>2007.5833333332791</v>
      </c>
      <c r="B731" s="1">
        <v>1.9000000000000004</v>
      </c>
      <c r="C731" s="1">
        <v>1.8474086986330898</v>
      </c>
      <c r="D731" s="4">
        <v>188448.02553673048</v>
      </c>
      <c r="E731" s="4">
        <v>198366.30430423201</v>
      </c>
      <c r="F731" s="4">
        <v>11829623.736764112</v>
      </c>
      <c r="G731" s="4">
        <v>11819351.262240799</v>
      </c>
      <c r="H731" s="1">
        <v>0.46967071057192372</v>
      </c>
    </row>
    <row r="732" spans="1:8" x14ac:dyDescent="0.45">
      <c r="A732">
        <v>2007.6666666666124</v>
      </c>
      <c r="B732" s="1">
        <v>1.8600000000000003</v>
      </c>
      <c r="C732" s="1">
        <v>1.9071328405452803</v>
      </c>
      <c r="D732" s="4">
        <v>154181.23206049827</v>
      </c>
      <c r="E732" s="4">
        <v>183673.279261116</v>
      </c>
      <c r="F732" s="4">
        <v>11901711</v>
      </c>
      <c r="G732" s="4">
        <v>11885416.1271044</v>
      </c>
      <c r="H732" s="1">
        <v>0.46967071057192372</v>
      </c>
    </row>
    <row r="733" spans="1:8" x14ac:dyDescent="0.45">
      <c r="A733">
        <v>2007.7499999999457</v>
      </c>
      <c r="B733" s="1">
        <v>1.8499999999999996</v>
      </c>
      <c r="C733" s="1">
        <v>1.7308417873999176</v>
      </c>
      <c r="D733" s="4">
        <v>169365.82360062713</v>
      </c>
      <c r="E733" s="4">
        <v>170751.344633392</v>
      </c>
      <c r="F733" s="4">
        <v>11949067.684480911</v>
      </c>
      <c r="G733" s="4">
        <v>11939102.5728138</v>
      </c>
      <c r="H733" s="1">
        <v>0.53014553014553012</v>
      </c>
    </row>
    <row r="734" spans="1:8" x14ac:dyDescent="0.45">
      <c r="A734">
        <v>2007.8333333332789</v>
      </c>
      <c r="B734" s="1">
        <v>2.0599999999999996</v>
      </c>
      <c r="C734" s="1">
        <v>1.7272412135182948</v>
      </c>
      <c r="D734" s="4">
        <v>171475.74115814106</v>
      </c>
      <c r="E734" s="4">
        <v>157526.45318623199</v>
      </c>
      <c r="F734" s="4">
        <v>11995808.851459725</v>
      </c>
      <c r="G734" s="4">
        <v>11983064.216305301</v>
      </c>
      <c r="H734" s="1">
        <v>0.53014553014553012</v>
      </c>
    </row>
    <row r="735" spans="1:8" x14ac:dyDescent="0.45">
      <c r="A735">
        <v>2007.9166666666122</v>
      </c>
      <c r="B735" s="1">
        <v>2</v>
      </c>
      <c r="C735" s="1">
        <v>1.8562933982603287</v>
      </c>
      <c r="D735" s="4">
        <v>177829.46295804117</v>
      </c>
      <c r="E735" s="4">
        <v>162788.89858306901</v>
      </c>
      <c r="F735" s="4">
        <v>12038002</v>
      </c>
      <c r="G735" s="4">
        <v>12044089.1425738</v>
      </c>
      <c r="H735" s="1">
        <v>0.53014553014553012</v>
      </c>
    </row>
    <row r="736" spans="1:8" x14ac:dyDescent="0.45">
      <c r="A736">
        <v>2007.9999999999454</v>
      </c>
      <c r="B736" s="1">
        <v>2.0199999999999996</v>
      </c>
      <c r="C736" s="1">
        <v>1.8925135920587284</v>
      </c>
      <c r="D736" s="4">
        <v>165816.6869805046</v>
      </c>
      <c r="E736" s="4">
        <v>168486.61423106401</v>
      </c>
      <c r="F736" s="4">
        <v>12079136.134311726</v>
      </c>
      <c r="G736" s="4">
        <v>12100658.0433455</v>
      </c>
      <c r="H736" s="1">
        <v>0.6387096774193548</v>
      </c>
    </row>
    <row r="737" spans="1:8" x14ac:dyDescent="0.45">
      <c r="A737">
        <v>2008.0833333332787</v>
      </c>
      <c r="B737" s="1">
        <v>2.1799999999999997</v>
      </c>
      <c r="C737" s="1">
        <v>2.045490526319135</v>
      </c>
      <c r="D737" s="4">
        <v>139535.69445658426</v>
      </c>
      <c r="E737" s="4">
        <v>159235.271793375</v>
      </c>
      <c r="F737" s="4">
        <v>12096766.732669691</v>
      </c>
      <c r="G737" s="4">
        <v>12139815.1055074</v>
      </c>
      <c r="H737" s="1">
        <v>0.6387096774193548</v>
      </c>
    </row>
    <row r="738" spans="1:8" x14ac:dyDescent="0.45">
      <c r="A738">
        <v>2008.1666666666119</v>
      </c>
      <c r="B738" s="1">
        <v>2.46</v>
      </c>
      <c r="C738" s="1">
        <v>2.36551476224993</v>
      </c>
      <c r="D738" s="4">
        <v>148422.53714829648</v>
      </c>
      <c r="E738" s="4">
        <v>193036.050843979</v>
      </c>
      <c r="F738" s="4">
        <v>12134394</v>
      </c>
      <c r="G738" s="4">
        <v>12144934.6555226</v>
      </c>
      <c r="H738" s="1">
        <v>0.6387096774193548</v>
      </c>
    </row>
    <row r="739" spans="1:8" x14ac:dyDescent="0.45">
      <c r="A739">
        <v>2008.2499999999452</v>
      </c>
      <c r="B739" s="1">
        <v>2.2399999999999998</v>
      </c>
      <c r="C739" s="1">
        <v>2.2585543872571727</v>
      </c>
      <c r="D739" s="4">
        <v>146631.60390234669</v>
      </c>
      <c r="E739" s="4">
        <v>153648.83869259199</v>
      </c>
      <c r="F739" s="4">
        <v>12152750.730079744</v>
      </c>
      <c r="G739" s="4">
        <v>12162002.6079829</v>
      </c>
      <c r="H739" s="1">
        <v>0.53968253968253965</v>
      </c>
    </row>
    <row r="740" spans="1:8" x14ac:dyDescent="0.45">
      <c r="A740">
        <v>2008.3333333332785</v>
      </c>
      <c r="B740" s="1">
        <v>2.16</v>
      </c>
      <c r="C740" s="1">
        <v>2.2818222936974442</v>
      </c>
      <c r="D740" s="4">
        <v>143231.39017543421</v>
      </c>
      <c r="E740" s="4">
        <v>126421.18012695599</v>
      </c>
      <c r="F740" s="4">
        <v>12158560.012138434</v>
      </c>
      <c r="G740" s="4">
        <v>12143572.258710001</v>
      </c>
      <c r="H740" s="1">
        <v>0.53968253968253965</v>
      </c>
    </row>
    <row r="741" spans="1:8" x14ac:dyDescent="0.45">
      <c r="A741">
        <v>2008.4166666666117</v>
      </c>
      <c r="B741" s="1">
        <v>2.2200000000000006</v>
      </c>
      <c r="C741" s="1">
        <v>2.2396200655335514</v>
      </c>
      <c r="D741" s="4">
        <v>148804.03315487338</v>
      </c>
      <c r="E741" s="4">
        <v>123312.451746215</v>
      </c>
      <c r="F741" s="4">
        <v>12133353</v>
      </c>
      <c r="G741" s="4">
        <v>12127967.945870601</v>
      </c>
      <c r="H741" s="1">
        <v>0.53968253968253965</v>
      </c>
    </row>
    <row r="742" spans="1:8" x14ac:dyDescent="0.45">
      <c r="A742">
        <v>2008.499999999945</v>
      </c>
      <c r="B742" s="1">
        <v>2.42</v>
      </c>
      <c r="C742" s="1">
        <v>2.3548370333926352</v>
      </c>
      <c r="D742" s="4">
        <v>116162.54110578907</v>
      </c>
      <c r="E742" s="4">
        <v>101782.061029202</v>
      </c>
      <c r="F742" s="4">
        <v>12114330.938938987</v>
      </c>
      <c r="G742" s="4">
        <v>12096216.752395401</v>
      </c>
      <c r="H742" s="1">
        <v>0.37037037037037035</v>
      </c>
    </row>
    <row r="743" spans="1:8" x14ac:dyDescent="0.45">
      <c r="A743">
        <v>2008.5833333332782</v>
      </c>
      <c r="B743" s="1">
        <v>2.5900000000000003</v>
      </c>
      <c r="C743" s="1">
        <v>2.3456657247534713</v>
      </c>
      <c r="D743" s="4">
        <v>89849.331234036275</v>
      </c>
      <c r="E743" s="4">
        <v>100339.124847792</v>
      </c>
      <c r="F743" s="4">
        <v>12080380.408250304</v>
      </c>
      <c r="G743" s="4">
        <v>12070224.2571424</v>
      </c>
      <c r="H743" s="1">
        <v>0.37037037037037035</v>
      </c>
    </row>
    <row r="744" spans="1:8" x14ac:dyDescent="0.45">
      <c r="A744">
        <v>2008.6666666666115</v>
      </c>
      <c r="B744" s="1">
        <v>2.35</v>
      </c>
      <c r="C744" s="1">
        <v>2.4506985003710162</v>
      </c>
      <c r="D744" s="4">
        <v>95281.892696079347</v>
      </c>
      <c r="E744" s="4">
        <v>108558.641442707</v>
      </c>
      <c r="F744" s="4">
        <v>12097401.4</v>
      </c>
      <c r="G744" s="4">
        <v>12083890.6801762</v>
      </c>
      <c r="H744" s="1">
        <v>0.37037037037037035</v>
      </c>
    </row>
    <row r="745" spans="1:8" x14ac:dyDescent="0.45">
      <c r="A745">
        <v>2008.7499999999447</v>
      </c>
      <c r="B745" s="1">
        <v>2.39</v>
      </c>
      <c r="C745" s="1">
        <v>2.7406365370867358</v>
      </c>
      <c r="D745" s="4">
        <v>111989.4453992121</v>
      </c>
      <c r="E745" s="4">
        <v>112682.210527622</v>
      </c>
      <c r="F745" s="4">
        <v>12080017.093707085</v>
      </c>
      <c r="G745" s="4">
        <v>12071014.4468529</v>
      </c>
      <c r="H745" s="1">
        <v>0.44986449864498645</v>
      </c>
    </row>
    <row r="746" spans="1:8" x14ac:dyDescent="0.45">
      <c r="A746">
        <v>2008.833333333278</v>
      </c>
      <c r="B746" s="1">
        <v>2.56</v>
      </c>
      <c r="C746" s="1">
        <v>2.1286168219397905</v>
      </c>
      <c r="D746" s="4">
        <v>132714.03763997805</v>
      </c>
      <c r="E746" s="4">
        <v>125673.770291992</v>
      </c>
      <c r="F746" s="4">
        <v>12066398.749641441</v>
      </c>
      <c r="G746" s="4">
        <v>12052677.895029901</v>
      </c>
      <c r="H746" s="1">
        <v>0.44986449864498645</v>
      </c>
    </row>
    <row r="747" spans="1:8" x14ac:dyDescent="0.45">
      <c r="A747">
        <v>2008.9166666666113</v>
      </c>
      <c r="B747" s="1">
        <v>2.91</v>
      </c>
      <c r="C747" s="1">
        <v>2.4839390600932454</v>
      </c>
      <c r="D747" s="4">
        <v>150264.15211815087</v>
      </c>
      <c r="E747" s="4">
        <v>127037.700627634</v>
      </c>
      <c r="F747" s="4">
        <v>12002496</v>
      </c>
      <c r="G747" s="4">
        <v>12005866.6093999</v>
      </c>
      <c r="H747" s="1">
        <v>0.44986449864498645</v>
      </c>
    </row>
    <row r="748" spans="1:8" x14ac:dyDescent="0.45">
      <c r="A748">
        <v>2008.9999999999445</v>
      </c>
      <c r="B748" s="1">
        <v>2.5399999999999996</v>
      </c>
      <c r="C748" s="1">
        <v>2.5266305136031586</v>
      </c>
      <c r="D748" s="4">
        <v>134700.1302170791</v>
      </c>
      <c r="E748" s="4">
        <v>138229.835682932</v>
      </c>
      <c r="F748" s="4">
        <v>11984331.592655588</v>
      </c>
      <c r="G748" s="4">
        <v>12000173.2144516</v>
      </c>
      <c r="H748" s="1">
        <v>0.74102564102564106</v>
      </c>
    </row>
    <row r="749" spans="1:8" x14ac:dyDescent="0.45">
      <c r="A749">
        <v>2009.0833333332778</v>
      </c>
      <c r="B749" s="1">
        <v>2.2599999999999998</v>
      </c>
      <c r="C749" s="1">
        <v>2.3111626903892759</v>
      </c>
      <c r="D749" s="4">
        <v>134204.06593735961</v>
      </c>
      <c r="E749" s="4">
        <v>159987.68450393699</v>
      </c>
      <c r="F749" s="4">
        <v>11976097.595189078</v>
      </c>
      <c r="G749" s="4">
        <v>12011673.158884799</v>
      </c>
      <c r="H749" s="1">
        <v>0.74102564102564106</v>
      </c>
    </row>
    <row r="750" spans="1:8" x14ac:dyDescent="0.45">
      <c r="A750">
        <v>2009.166666666611</v>
      </c>
      <c r="B750" s="1">
        <v>2.1800000000000002</v>
      </c>
      <c r="C750" s="1">
        <v>2.0626916815107434</v>
      </c>
      <c r="D750" s="4">
        <v>118787.57158430319</v>
      </c>
      <c r="E750" s="4">
        <v>154318.027664836</v>
      </c>
      <c r="F750" s="4">
        <v>11994153</v>
      </c>
      <c r="G750" s="4">
        <v>12005261.8659973</v>
      </c>
      <c r="H750" s="1">
        <v>0.74102564102564106</v>
      </c>
    </row>
    <row r="751" spans="1:8" x14ac:dyDescent="0.45">
      <c r="A751">
        <v>2009.2499999999443</v>
      </c>
      <c r="B751" s="1">
        <v>1.8799999999999994</v>
      </c>
      <c r="C751" s="1">
        <v>1.9433298000188564</v>
      </c>
      <c r="D751" s="4">
        <v>159312.78677524757</v>
      </c>
      <c r="E751" s="4">
        <v>172541.92903376001</v>
      </c>
      <c r="F751" s="4">
        <v>11986906.214272792</v>
      </c>
      <c r="G751" s="4">
        <v>11999570.6757624</v>
      </c>
      <c r="H751" s="1">
        <v>0.67003367003366998</v>
      </c>
    </row>
    <row r="752" spans="1:8" x14ac:dyDescent="0.45">
      <c r="A752">
        <v>2009.3333333332776</v>
      </c>
      <c r="B752" s="1">
        <v>1.5700000000000003</v>
      </c>
      <c r="C752" s="1">
        <v>1.7357044843752227</v>
      </c>
      <c r="D752" s="4">
        <v>255372.19539576821</v>
      </c>
      <c r="E752" s="4">
        <v>233634.914866368</v>
      </c>
      <c r="F752" s="4">
        <v>12041170.853909893</v>
      </c>
      <c r="G752" s="4">
        <v>12033270.362626599</v>
      </c>
      <c r="H752" s="1">
        <v>0.67003367003366998</v>
      </c>
    </row>
    <row r="753" spans="1:8" x14ac:dyDescent="0.45">
      <c r="A753">
        <v>2009.4166666666108</v>
      </c>
      <c r="B753" s="1">
        <v>1.6999999999999997</v>
      </c>
      <c r="C753" s="1">
        <v>1.6387948724098407</v>
      </c>
      <c r="D753" s="4">
        <v>244063.63487360952</v>
      </c>
      <c r="E753" s="4">
        <v>199374.83870929599</v>
      </c>
      <c r="F753" s="4">
        <v>11945935</v>
      </c>
      <c r="G753" s="4">
        <v>11942620.2188279</v>
      </c>
      <c r="H753" s="1">
        <v>0.67003367003366998</v>
      </c>
    </row>
    <row r="754" spans="1:8" x14ac:dyDescent="0.45">
      <c r="A754">
        <v>2009.4999999999441</v>
      </c>
      <c r="B754" s="1">
        <v>1.6599999999999997</v>
      </c>
      <c r="C754" s="1">
        <v>1.5803774759575586</v>
      </c>
      <c r="D754" s="4">
        <v>189799.8027131891</v>
      </c>
      <c r="E754" s="4">
        <v>164973.48535592499</v>
      </c>
      <c r="F754" s="4">
        <v>11916631.314128175</v>
      </c>
      <c r="G754" s="4">
        <v>11899780.722387301</v>
      </c>
      <c r="H754" s="1">
        <v>0.570264765784114</v>
      </c>
    </row>
    <row r="755" spans="1:8" x14ac:dyDescent="0.45">
      <c r="A755">
        <v>2009.5833333332773</v>
      </c>
      <c r="B755" s="1">
        <v>1.6000000000000005</v>
      </c>
      <c r="C755" s="1">
        <v>1.5670771376607604</v>
      </c>
      <c r="D755" s="4">
        <v>147998.73453598237</v>
      </c>
      <c r="E755" s="4">
        <v>164108.06253924099</v>
      </c>
      <c r="F755" s="4">
        <v>11862078.610509008</v>
      </c>
      <c r="G755" s="4">
        <v>11851474.3209018</v>
      </c>
      <c r="H755" s="1">
        <v>0.570264765784114</v>
      </c>
    </row>
    <row r="756" spans="1:8" x14ac:dyDescent="0.45">
      <c r="A756">
        <v>2009.6666666666106</v>
      </c>
      <c r="B756" s="1">
        <v>1.6599999999999997</v>
      </c>
      <c r="C756" s="1">
        <v>1.6277720662119157</v>
      </c>
      <c r="D756" s="4">
        <v>139933.6259266946</v>
      </c>
      <c r="E756" s="4">
        <v>159277.89652423799</v>
      </c>
      <c r="F756" s="4">
        <v>11865669</v>
      </c>
      <c r="G756" s="4">
        <v>11855151.388572499</v>
      </c>
      <c r="H756" s="1">
        <v>0.570264765784114</v>
      </c>
    </row>
    <row r="757" spans="1:8" x14ac:dyDescent="0.45">
      <c r="A757">
        <v>2009.7499999999438</v>
      </c>
      <c r="B757" s="1">
        <v>1.56</v>
      </c>
      <c r="C757" s="1">
        <v>1.6385636972200985</v>
      </c>
      <c r="D757" s="4">
        <v>153342.44777860495</v>
      </c>
      <c r="E757" s="4">
        <v>156860.22607599499</v>
      </c>
      <c r="F757" s="4">
        <v>11825738.708180491</v>
      </c>
      <c r="G757" s="4">
        <v>11816740.326221799</v>
      </c>
      <c r="H757" s="1">
        <v>0.7</v>
      </c>
    </row>
    <row r="758" spans="1:8" x14ac:dyDescent="0.45">
      <c r="A758">
        <v>2009.8333333332771</v>
      </c>
      <c r="B758" s="1">
        <v>1.48</v>
      </c>
      <c r="C758" s="1">
        <v>1.4174433333361258</v>
      </c>
      <c r="D758" s="4">
        <v>194015.83818720857</v>
      </c>
      <c r="E758" s="4">
        <v>176179.08255011</v>
      </c>
      <c r="F758" s="4">
        <v>11819208.454896761</v>
      </c>
      <c r="G758" s="4">
        <v>11803456.5671899</v>
      </c>
      <c r="H758" s="1">
        <v>0.7</v>
      </c>
    </row>
    <row r="759" spans="1:8" x14ac:dyDescent="0.45">
      <c r="A759">
        <v>2009.9166666666104</v>
      </c>
      <c r="B759" s="1">
        <v>1.3399999999999999</v>
      </c>
      <c r="C759" s="1">
        <v>1.5892962259446541</v>
      </c>
      <c r="D759" s="4">
        <v>204698.04406547462</v>
      </c>
      <c r="E759" s="4">
        <v>170184.739252498</v>
      </c>
      <c r="F759" s="4">
        <v>11794267</v>
      </c>
      <c r="G759" s="4">
        <v>11794211.432329699</v>
      </c>
      <c r="H759" s="1">
        <v>0.7</v>
      </c>
    </row>
    <row r="760" spans="1:8" x14ac:dyDescent="0.45">
      <c r="A760">
        <v>2009.9999999999436</v>
      </c>
      <c r="B760" s="1">
        <v>1.3000000000000003</v>
      </c>
      <c r="C760" s="1">
        <v>1.3667211783320741</v>
      </c>
      <c r="D760" s="4">
        <v>150110.38087744979</v>
      </c>
      <c r="E760" s="4">
        <v>156912.57006824299</v>
      </c>
      <c r="F760" s="4">
        <v>11747193.359961882</v>
      </c>
      <c r="G760" s="4">
        <v>11756811.1933822</v>
      </c>
      <c r="H760" s="1">
        <v>0.61904761904761907</v>
      </c>
    </row>
    <row r="761" spans="1:8" x14ac:dyDescent="0.45">
      <c r="A761">
        <v>2010.0833333332769</v>
      </c>
      <c r="B761" s="1">
        <v>1.3000000000000003</v>
      </c>
      <c r="C761" s="1">
        <v>1.3402747436634201</v>
      </c>
      <c r="D761" s="4">
        <v>123246.07030034591</v>
      </c>
      <c r="E761" s="4">
        <v>147843.55389536501</v>
      </c>
      <c r="F761" s="4">
        <v>11683890.831774853</v>
      </c>
      <c r="G761" s="4">
        <v>11712708.477064099</v>
      </c>
      <c r="H761" s="1">
        <v>0.61904761904761907</v>
      </c>
    </row>
    <row r="762" spans="1:8" x14ac:dyDescent="0.45">
      <c r="A762">
        <v>2010.1666666666101</v>
      </c>
      <c r="B762" s="1">
        <v>1.2399999999999998</v>
      </c>
      <c r="C762" s="1">
        <v>1.3463057958853821</v>
      </c>
      <c r="D762" s="4">
        <v>104991.47699974777</v>
      </c>
      <c r="E762" s="4">
        <v>135413.52345517499</v>
      </c>
      <c r="F762" s="4">
        <v>11644875.4</v>
      </c>
      <c r="G762" s="4">
        <v>11657433.7768807</v>
      </c>
      <c r="H762" s="1">
        <v>0.61904761904761907</v>
      </c>
    </row>
    <row r="763" spans="1:8" x14ac:dyDescent="0.45">
      <c r="A763">
        <v>2010.2499999999434</v>
      </c>
      <c r="B763" s="1">
        <v>1.2499999999999996</v>
      </c>
      <c r="C763" s="1">
        <v>1.1646809579988644</v>
      </c>
      <c r="D763" s="4">
        <v>119378.93820840395</v>
      </c>
      <c r="E763" s="4">
        <v>134436.32432522799</v>
      </c>
      <c r="F763" s="4">
        <v>11591103.772570033</v>
      </c>
      <c r="G763" s="4">
        <v>11608562.0752254</v>
      </c>
      <c r="H763" s="1">
        <v>0.61012658227848104</v>
      </c>
    </row>
    <row r="764" spans="1:8" x14ac:dyDescent="0.45">
      <c r="A764">
        <v>2010.3333333332766</v>
      </c>
      <c r="B764" s="1">
        <v>1.4699999999999998</v>
      </c>
      <c r="C764" s="1">
        <v>1.3296750849346406</v>
      </c>
      <c r="D764" s="4">
        <v>152643.73102868363</v>
      </c>
      <c r="E764" s="4">
        <v>141775.88470327901</v>
      </c>
      <c r="F764" s="4">
        <v>11573359.548381157</v>
      </c>
      <c r="G764" s="4">
        <v>11573413.5580892</v>
      </c>
      <c r="H764" s="1">
        <v>0.61012658227848104</v>
      </c>
    </row>
    <row r="765" spans="1:8" x14ac:dyDescent="0.45">
      <c r="A765">
        <v>2010.4166666666099</v>
      </c>
      <c r="B765" s="1">
        <v>1.54</v>
      </c>
      <c r="C765" s="1">
        <v>1.2994982943648079</v>
      </c>
      <c r="D765" s="4">
        <v>159339.76515315572</v>
      </c>
      <c r="E765" s="4">
        <v>130842.04530858601</v>
      </c>
      <c r="F765" s="4">
        <v>11573361.800000001</v>
      </c>
      <c r="G765" s="4">
        <v>11572576.453372899</v>
      </c>
      <c r="H765" s="1">
        <v>0.61012658227848104</v>
      </c>
    </row>
    <row r="766" spans="1:8" x14ac:dyDescent="0.45">
      <c r="A766">
        <v>2010.4999999999432</v>
      </c>
      <c r="B766" s="1">
        <v>1.5499999999999998</v>
      </c>
      <c r="C766" s="1">
        <v>1.2845004259205401</v>
      </c>
      <c r="D766" s="4">
        <v>163329.46855323564</v>
      </c>
      <c r="E766" s="4">
        <v>143258.911588307</v>
      </c>
      <c r="F766" s="4">
        <v>11568352.585687043</v>
      </c>
      <c r="G766" s="4">
        <v>11550973.5789246</v>
      </c>
      <c r="H766" s="1">
        <v>0.75056179775280896</v>
      </c>
    </row>
    <row r="767" spans="1:8" x14ac:dyDescent="0.45">
      <c r="A767">
        <v>2010.5833333332764</v>
      </c>
      <c r="B767" s="1">
        <v>1.7299999999999995</v>
      </c>
      <c r="C767" s="1">
        <v>1.4104609507653212</v>
      </c>
      <c r="D767" s="4">
        <v>138141.98741424651</v>
      </c>
      <c r="E767" s="4">
        <v>145835.21307381699</v>
      </c>
      <c r="F767" s="4">
        <v>11537442.55216565</v>
      </c>
      <c r="G767" s="4">
        <v>11524863.8923169</v>
      </c>
      <c r="H767" s="1">
        <v>0.75056179775280896</v>
      </c>
    </row>
    <row r="768" spans="1:8" x14ac:dyDescent="0.45">
      <c r="A768">
        <v>2010.6666666666097</v>
      </c>
      <c r="B768" s="1">
        <v>1.6999999999999997</v>
      </c>
      <c r="C768" s="1">
        <v>1.5036617695098706</v>
      </c>
      <c r="D768" s="4">
        <v>132679.82104777722</v>
      </c>
      <c r="E768" s="4">
        <v>149564.66937535</v>
      </c>
      <c r="F768" s="4">
        <v>11498217</v>
      </c>
      <c r="G768" s="4">
        <v>11489807.933048001</v>
      </c>
      <c r="H768" s="1">
        <v>0.75056179775280896</v>
      </c>
    </row>
    <row r="769" spans="1:8" x14ac:dyDescent="0.45">
      <c r="A769">
        <v>2010.7499999999429</v>
      </c>
      <c r="B769" s="1">
        <v>1.6900000000000004</v>
      </c>
      <c r="C769" s="1">
        <v>1.5559349556660482</v>
      </c>
      <c r="D769" s="4">
        <v>165461.40179365725</v>
      </c>
      <c r="E769" s="4">
        <v>172407.739078563</v>
      </c>
      <c r="F769" s="4">
        <v>11471405.346857006</v>
      </c>
      <c r="G769" s="4">
        <v>11463229.797352299</v>
      </c>
      <c r="H769" s="1">
        <v>0.74791666666666667</v>
      </c>
    </row>
    <row r="770" spans="1:8" x14ac:dyDescent="0.45">
      <c r="A770">
        <v>2010.8333333332762</v>
      </c>
      <c r="B770" s="1">
        <v>1.54</v>
      </c>
      <c r="C770" s="1">
        <v>1.6528185797353743</v>
      </c>
      <c r="D770" s="4">
        <v>173217.01728353294</v>
      </c>
      <c r="E770" s="4">
        <v>153276.742027111</v>
      </c>
      <c r="F770" s="4">
        <v>11429841.613272322</v>
      </c>
      <c r="G770" s="4">
        <v>11414058.1166486</v>
      </c>
      <c r="H770" s="1">
        <v>0.74791666666666667</v>
      </c>
    </row>
    <row r="771" spans="1:8" x14ac:dyDescent="0.45">
      <c r="A771">
        <v>2010.9166666666094</v>
      </c>
      <c r="B771" s="1">
        <v>1.42</v>
      </c>
      <c r="C771" s="1">
        <v>1.4657493198515796</v>
      </c>
      <c r="D771" s="4">
        <v>173908.92132215464</v>
      </c>
      <c r="E771" s="4">
        <v>144426.81269663299</v>
      </c>
      <c r="F771" s="4">
        <v>11298939</v>
      </c>
      <c r="G771" s="4">
        <v>11294498.528310901</v>
      </c>
      <c r="H771" s="1">
        <v>0.74791666666666667</v>
      </c>
    </row>
    <row r="772" spans="1:8" x14ac:dyDescent="0.45">
      <c r="A772">
        <v>2010.9999999999427</v>
      </c>
      <c r="B772" s="1">
        <v>1.3699999999999997</v>
      </c>
      <c r="C772" s="1">
        <v>1.3793476666306002</v>
      </c>
      <c r="D772" s="4">
        <v>116511.7439205323</v>
      </c>
      <c r="E772" s="4">
        <v>121542.757625713</v>
      </c>
      <c r="F772" s="4">
        <v>11220257.174164729</v>
      </c>
      <c r="G772" s="4">
        <v>11224102.6576427</v>
      </c>
      <c r="H772" s="1">
        <v>0.60162601626016265</v>
      </c>
    </row>
    <row r="773" spans="1:8" x14ac:dyDescent="0.45">
      <c r="A773">
        <v>2011.083333333276</v>
      </c>
      <c r="B773" s="1">
        <v>1.37</v>
      </c>
      <c r="C773" s="1">
        <v>1.2595430032832642</v>
      </c>
      <c r="D773" s="4">
        <v>77374.268937196859</v>
      </c>
      <c r="E773" s="4">
        <v>93929.523312176694</v>
      </c>
      <c r="F773" s="4">
        <v>11144532.750390099</v>
      </c>
      <c r="G773" s="4">
        <v>11168261.007742001</v>
      </c>
      <c r="H773" s="1">
        <v>0.60162601626016265</v>
      </c>
    </row>
    <row r="774" spans="1:8" x14ac:dyDescent="0.45">
      <c r="A774">
        <v>2011.1666666666092</v>
      </c>
      <c r="B774" s="1">
        <v>1.4299999999999997</v>
      </c>
      <c r="C774" s="1">
        <v>1.4138735667331792</v>
      </c>
      <c r="D774" s="4">
        <v>73442.434145818086</v>
      </c>
      <c r="E774" s="4">
        <v>94951.336026075995</v>
      </c>
      <c r="F774" s="4">
        <v>11233256</v>
      </c>
      <c r="G774" s="4">
        <v>11246588.353483399</v>
      </c>
      <c r="H774" s="1">
        <v>0.60162601626016265</v>
      </c>
    </row>
    <row r="775" spans="1:8" x14ac:dyDescent="0.45">
      <c r="A775">
        <v>2011.2499999999425</v>
      </c>
      <c r="B775" s="1">
        <v>1.38</v>
      </c>
      <c r="C775" s="1">
        <v>1.259282084601522</v>
      </c>
      <c r="D775" s="4">
        <v>81344.720788400344</v>
      </c>
      <c r="E775" s="4">
        <v>96546.327443464397</v>
      </c>
      <c r="F775" s="4">
        <v>11195510.78626669</v>
      </c>
      <c r="G775" s="4">
        <v>11216995.3581765</v>
      </c>
      <c r="H775" s="1">
        <v>0.55305466237942125</v>
      </c>
    </row>
    <row r="776" spans="1:8" x14ac:dyDescent="0.45">
      <c r="A776">
        <v>2011.3333333332757</v>
      </c>
      <c r="B776" s="1">
        <v>1.4699999999999998</v>
      </c>
      <c r="C776" s="1">
        <v>1.3653539556807148</v>
      </c>
      <c r="D776" s="4">
        <v>115702.09556295116</v>
      </c>
      <c r="E776" s="4">
        <v>106577.522448195</v>
      </c>
      <c r="F776" s="4">
        <v>11184036.82845407</v>
      </c>
      <c r="G776" s="4">
        <v>11190781.820800301</v>
      </c>
      <c r="H776" s="1">
        <v>0.55305466237942125</v>
      </c>
    </row>
    <row r="777" spans="1:8" x14ac:dyDescent="0.45">
      <c r="A777">
        <v>2011.416666666609</v>
      </c>
      <c r="B777" s="1">
        <v>1.5099999999999998</v>
      </c>
      <c r="C777" s="1">
        <v>1.5344092256895294</v>
      </c>
      <c r="D777" s="4">
        <v>142196.70033695205</v>
      </c>
      <c r="E777" s="4">
        <v>117177.13368439701</v>
      </c>
      <c r="F777" s="4">
        <v>11166713</v>
      </c>
      <c r="G777" s="4">
        <v>11168144.956501599</v>
      </c>
      <c r="H777" s="1">
        <v>0.55305466237942125</v>
      </c>
    </row>
    <row r="778" spans="1:8" x14ac:dyDescent="0.45">
      <c r="A778">
        <v>2011.4999999999422</v>
      </c>
      <c r="B778" s="1">
        <v>1.5499999999999998</v>
      </c>
      <c r="C778" s="1">
        <v>1.3528403734477568</v>
      </c>
      <c r="D778" s="4">
        <v>151671.05832510415</v>
      </c>
      <c r="E778" s="4">
        <v>133597.78167997501</v>
      </c>
      <c r="F778" s="4">
        <v>11176730.247226415</v>
      </c>
      <c r="G778" s="4">
        <v>11158210.067541599</v>
      </c>
      <c r="H778" s="1">
        <v>0.63950617283950617</v>
      </c>
    </row>
    <row r="779" spans="1:8" x14ac:dyDescent="0.45">
      <c r="A779">
        <v>2011.5833333332755</v>
      </c>
      <c r="B779" s="1">
        <v>1.9699999999999998</v>
      </c>
      <c r="C779" s="1">
        <v>1.5735338076669252</v>
      </c>
      <c r="D779" s="4">
        <v>133640.76769913657</v>
      </c>
      <c r="E779" s="4">
        <v>133126.77232407799</v>
      </c>
      <c r="F779" s="4">
        <v>11162325.564957608</v>
      </c>
      <c r="G779" s="4">
        <v>11147388.7792418</v>
      </c>
      <c r="H779" s="1">
        <v>0.63950617283950617</v>
      </c>
    </row>
    <row r="780" spans="1:8" x14ac:dyDescent="0.45">
      <c r="A780">
        <v>2011.6666666666088</v>
      </c>
      <c r="B780" s="1">
        <v>2.1300000000000003</v>
      </c>
      <c r="C780" s="1">
        <v>1.6199267832544</v>
      </c>
      <c r="D780" s="4">
        <v>122170.44048735876</v>
      </c>
      <c r="E780" s="4">
        <v>135635.513336698</v>
      </c>
      <c r="F780" s="4">
        <v>11110884</v>
      </c>
      <c r="G780" s="4">
        <v>11104599.0147384</v>
      </c>
      <c r="H780" s="1">
        <v>0.63950617283950617</v>
      </c>
    </row>
    <row r="781" spans="1:8" x14ac:dyDescent="0.45">
      <c r="A781">
        <v>2011.749999999942</v>
      </c>
      <c r="B781" s="1">
        <v>1.9200000000000004</v>
      </c>
      <c r="C781" s="1">
        <v>1.5365066580092019</v>
      </c>
      <c r="D781" s="4">
        <v>150433.2009838438</v>
      </c>
      <c r="E781" s="4">
        <v>156674.53673415701</v>
      </c>
      <c r="F781" s="4">
        <v>11097687.727020908</v>
      </c>
      <c r="G781" s="4">
        <v>11090491.3742879</v>
      </c>
      <c r="H781" s="1">
        <v>0.7426160337552743</v>
      </c>
    </row>
    <row r="782" spans="1:8" x14ac:dyDescent="0.45">
      <c r="A782">
        <v>2011.8333333332753</v>
      </c>
      <c r="B782" s="1">
        <v>1.9800000000000004</v>
      </c>
      <c r="C782" s="1">
        <v>1.6472393936247616</v>
      </c>
      <c r="D782" s="4">
        <v>162601.08704763924</v>
      </c>
      <c r="E782" s="4">
        <v>145580.93527158999</v>
      </c>
      <c r="F782" s="4">
        <v>11087466.954979874</v>
      </c>
      <c r="G782" s="4">
        <v>11072366.236722499</v>
      </c>
      <c r="H782" s="1">
        <v>0.7426160337552743</v>
      </c>
    </row>
    <row r="783" spans="1:8" x14ac:dyDescent="0.45">
      <c r="A783">
        <v>2011.9166666666085</v>
      </c>
      <c r="B783" s="1">
        <v>1.98</v>
      </c>
      <c r="C783" s="1">
        <v>1.60132752688892</v>
      </c>
      <c r="D783" s="4">
        <v>179180.4446117437</v>
      </c>
      <c r="E783" s="4">
        <v>154415.520887433</v>
      </c>
      <c r="F783" s="4">
        <v>11057056</v>
      </c>
      <c r="G783" s="4">
        <v>11049331.229480401</v>
      </c>
      <c r="H783" s="1">
        <v>0.7426160337552743</v>
      </c>
    </row>
    <row r="784" spans="1:8" x14ac:dyDescent="0.45">
      <c r="A784">
        <v>2011.9999999999418</v>
      </c>
      <c r="B784" s="1">
        <v>1.95</v>
      </c>
      <c r="C784" s="1">
        <v>1.4773886125463858</v>
      </c>
      <c r="D784" s="4">
        <v>170508.73784425252</v>
      </c>
      <c r="E784" s="4">
        <v>174880.96214559901</v>
      </c>
      <c r="F784" s="4">
        <v>11049645.500487208</v>
      </c>
      <c r="G784" s="4">
        <v>11049747.137256401</v>
      </c>
      <c r="H784" s="1">
        <v>0.68119266055045868</v>
      </c>
    </row>
    <row r="785" spans="1:8" x14ac:dyDescent="0.45">
      <c r="A785">
        <v>2012.083333333275</v>
      </c>
      <c r="B785" s="1">
        <v>1.9200000000000002</v>
      </c>
      <c r="C785" s="1">
        <v>1.5476670534187298</v>
      </c>
      <c r="D785" s="4">
        <v>142026.19851859723</v>
      </c>
      <c r="E785" s="4">
        <v>166952.47228167899</v>
      </c>
      <c r="F785" s="4">
        <v>11017847.468506126</v>
      </c>
      <c r="G785" s="4">
        <v>11039743.195403701</v>
      </c>
      <c r="H785" s="1">
        <v>0.68119266055045868</v>
      </c>
    </row>
    <row r="786" spans="1:8" x14ac:dyDescent="0.45">
      <c r="A786">
        <v>2012.1666666666083</v>
      </c>
      <c r="B786" s="1">
        <v>1.7800000000000002</v>
      </c>
      <c r="C786" s="1">
        <v>1.4771130625838622</v>
      </c>
      <c r="D786" s="4">
        <v>135705.73456409026</v>
      </c>
      <c r="E786" s="4">
        <v>177932.01421776199</v>
      </c>
      <c r="F786" s="4">
        <v>10996109</v>
      </c>
      <c r="G786" s="4">
        <v>11008756.3269908</v>
      </c>
      <c r="H786" s="1">
        <v>0.68119266055045868</v>
      </c>
    </row>
    <row r="787" spans="1:8" x14ac:dyDescent="0.45">
      <c r="A787">
        <v>2012.2499999999416</v>
      </c>
      <c r="B787" s="1">
        <v>1.8600000000000003</v>
      </c>
      <c r="C787" s="1">
        <v>1.3956119408609045</v>
      </c>
      <c r="D787" s="4">
        <v>138287.78003953831</v>
      </c>
      <c r="E787" s="4">
        <v>166326.852978059</v>
      </c>
      <c r="F787" s="4">
        <v>10960663.370306859</v>
      </c>
      <c r="G787" s="4">
        <v>10984158.6481138</v>
      </c>
      <c r="H787" s="1">
        <v>0.66594360086767901</v>
      </c>
    </row>
    <row r="788" spans="1:8" x14ac:dyDescent="0.45">
      <c r="A788">
        <v>2012.3333333332748</v>
      </c>
      <c r="B788" s="1">
        <v>1.9999999999999998</v>
      </c>
      <c r="C788" s="1">
        <v>1.3912857898646209</v>
      </c>
      <c r="D788" s="4">
        <v>163356.97338415787</v>
      </c>
      <c r="E788" s="4">
        <v>148836.73436448901</v>
      </c>
      <c r="F788" s="4">
        <v>10946282.747867972</v>
      </c>
      <c r="G788" s="4">
        <v>10956658.755438</v>
      </c>
      <c r="H788" s="1">
        <v>0.66594360086767901</v>
      </c>
    </row>
    <row r="789" spans="1:8" x14ac:dyDescent="0.45">
      <c r="A789">
        <v>2012.4166666666081</v>
      </c>
      <c r="B789" s="1">
        <v>2.06</v>
      </c>
      <c r="C789" s="1">
        <v>1.5009397499189494</v>
      </c>
      <c r="D789" s="4">
        <v>190172.59231653606</v>
      </c>
      <c r="E789" s="4">
        <v>159728.519846176</v>
      </c>
      <c r="F789" s="4">
        <v>10942701</v>
      </c>
      <c r="G789" s="4">
        <v>10946097.146368001</v>
      </c>
      <c r="H789" s="1">
        <v>0.66594360086767901</v>
      </c>
    </row>
    <row r="790" spans="1:8" x14ac:dyDescent="0.45">
      <c r="A790">
        <v>2012.4999999999413</v>
      </c>
      <c r="B790" s="1">
        <v>2.0199999999999996</v>
      </c>
      <c r="C790" s="1">
        <v>1.5356473592889899</v>
      </c>
      <c r="D790" s="4">
        <v>201010.67717009666</v>
      </c>
      <c r="E790" s="4">
        <v>169293.39044967</v>
      </c>
      <c r="F790" s="4">
        <v>10956469.232280571</v>
      </c>
      <c r="G790" s="4">
        <v>10937179.0809773</v>
      </c>
      <c r="H790" s="1">
        <v>0.72545454545454546</v>
      </c>
    </row>
    <row r="791" spans="1:8" x14ac:dyDescent="0.45">
      <c r="A791">
        <v>2012.5833333332746</v>
      </c>
      <c r="B791" s="1">
        <v>1.9200000000000002</v>
      </c>
      <c r="C791" s="1">
        <v>1.4668437044838207</v>
      </c>
      <c r="D791" s="4">
        <v>181329.91658519791</v>
      </c>
      <c r="E791" s="4">
        <v>175192.46691079001</v>
      </c>
      <c r="F791" s="4">
        <v>10945056.04100013</v>
      </c>
      <c r="G791" s="4">
        <v>10928728.7614836</v>
      </c>
      <c r="H791" s="1">
        <v>0.72545454545454546</v>
      </c>
    </row>
    <row r="792" spans="1:8" x14ac:dyDescent="0.45">
      <c r="A792">
        <v>2012.6666666666079</v>
      </c>
      <c r="B792" s="1">
        <v>1.78</v>
      </c>
      <c r="C792" s="1">
        <v>1.1583812797581745</v>
      </c>
      <c r="D792" s="4">
        <v>172922.71876996267</v>
      </c>
      <c r="E792" s="4">
        <v>199209.828760212</v>
      </c>
      <c r="F792" s="4">
        <v>10903233</v>
      </c>
      <c r="G792" s="4">
        <v>10897537.9120865</v>
      </c>
      <c r="H792" s="1">
        <v>0.72545454545454546</v>
      </c>
    </row>
    <row r="793" spans="1:8" x14ac:dyDescent="0.45">
      <c r="A793">
        <v>2012.7499999999411</v>
      </c>
      <c r="B793" s="1">
        <v>1.63</v>
      </c>
      <c r="C793" s="1">
        <v>1.1906037738764415</v>
      </c>
      <c r="D793" s="4">
        <v>189429.41983904393</v>
      </c>
      <c r="E793" s="4">
        <v>188254.86203199299</v>
      </c>
      <c r="F793" s="4">
        <v>10888041.322517816</v>
      </c>
      <c r="G793" s="4">
        <v>10882055.117046099</v>
      </c>
      <c r="H793" s="1">
        <v>0.75879396984924619</v>
      </c>
    </row>
    <row r="794" spans="1:8" x14ac:dyDescent="0.45">
      <c r="A794">
        <v>2012.8333333332744</v>
      </c>
      <c r="B794" s="1">
        <v>1.7000000000000002</v>
      </c>
      <c r="C794" s="1">
        <v>1.2591957158612903</v>
      </c>
      <c r="D794" s="4">
        <v>209673.64487563004</v>
      </c>
      <c r="E794" s="4">
        <v>192128.494035435</v>
      </c>
      <c r="F794" s="4">
        <v>10886716.543592745</v>
      </c>
      <c r="G794" s="4">
        <v>10874378.176974</v>
      </c>
      <c r="H794" s="1">
        <v>0.75879396984924619</v>
      </c>
    </row>
    <row r="795" spans="1:8" x14ac:dyDescent="0.45">
      <c r="A795">
        <v>2012.9166666666076</v>
      </c>
      <c r="B795" s="1">
        <v>1.6300000000000001</v>
      </c>
      <c r="C795" s="1">
        <v>1.2740937758001565</v>
      </c>
      <c r="D795" s="4">
        <v>214907.18612585717</v>
      </c>
      <c r="E795" s="4">
        <v>194390.32845222001</v>
      </c>
      <c r="F795" s="4">
        <v>10865116</v>
      </c>
      <c r="G795" s="4">
        <v>10855430.7205994</v>
      </c>
      <c r="H795" s="1">
        <v>0.75879396984924619</v>
      </c>
    </row>
    <row r="796" spans="1:8" x14ac:dyDescent="0.45">
      <c r="A796">
        <v>2012.9999999999409</v>
      </c>
      <c r="B796" s="1">
        <v>1.5000000000000002</v>
      </c>
      <c r="C796" s="1">
        <v>1.3467986206381546</v>
      </c>
      <c r="D796" s="4">
        <v>187508.08220004884</v>
      </c>
      <c r="E796" s="4">
        <v>188395.92430024201</v>
      </c>
      <c r="F796" s="4">
        <v>10846791.119732317</v>
      </c>
      <c r="G796" s="4">
        <v>10844117.8635654</v>
      </c>
      <c r="H796" s="1">
        <v>0.72536687631027252</v>
      </c>
    </row>
    <row r="797" spans="1:8" x14ac:dyDescent="0.45">
      <c r="A797">
        <v>2013.0833333332741</v>
      </c>
      <c r="B797" s="1">
        <v>1.5499999999999998</v>
      </c>
      <c r="C797" s="1">
        <v>1.3854163409082809</v>
      </c>
      <c r="D797" s="4">
        <v>159284.66473614812</v>
      </c>
      <c r="E797" s="4">
        <v>197103.250201891</v>
      </c>
      <c r="F797" s="4">
        <v>10811785.609813176</v>
      </c>
      <c r="G797" s="4">
        <v>10831516.855719101</v>
      </c>
      <c r="H797" s="1">
        <v>0.72536687631027252</v>
      </c>
    </row>
    <row r="798" spans="1:8" x14ac:dyDescent="0.45">
      <c r="A798">
        <v>2013.1666666666074</v>
      </c>
      <c r="B798" s="1">
        <v>1.6099999999999999</v>
      </c>
      <c r="C798" s="1">
        <v>1.4351803953688274</v>
      </c>
      <c r="D798" s="4">
        <v>152498.41359233391</v>
      </c>
      <c r="E798" s="4">
        <v>201013.20599274701</v>
      </c>
      <c r="F798" s="4">
        <v>10816165</v>
      </c>
      <c r="G798" s="4">
        <v>10828190.7710457</v>
      </c>
      <c r="H798" s="1">
        <v>0.72536687631027252</v>
      </c>
    </row>
    <row r="799" spans="1:8" x14ac:dyDescent="0.45">
      <c r="A799">
        <v>2013.2499999999407</v>
      </c>
      <c r="B799" s="1">
        <v>1.6900000000000002</v>
      </c>
      <c r="C799" s="1">
        <v>1.3882888526105963</v>
      </c>
      <c r="D799" s="4">
        <v>163674.14874592927</v>
      </c>
      <c r="E799" s="4">
        <v>191199.128972476</v>
      </c>
      <c r="F799" s="4">
        <v>10790993.116409268</v>
      </c>
      <c r="G799" s="4">
        <v>10814636.3991463</v>
      </c>
      <c r="H799" s="1">
        <v>0.62937062937062938</v>
      </c>
    </row>
    <row r="800" spans="1:8" x14ac:dyDescent="0.45">
      <c r="A800">
        <v>2013.3333333332739</v>
      </c>
      <c r="B800" s="1">
        <v>1.61</v>
      </c>
      <c r="C800" s="1">
        <v>1.618554314385203</v>
      </c>
      <c r="D800" s="4">
        <v>202217.47801837104</v>
      </c>
      <c r="E800" s="4">
        <v>186489.073964271</v>
      </c>
      <c r="F800" s="4">
        <v>10798265.916597158</v>
      </c>
      <c r="G800" s="4">
        <v>10810358.6036912</v>
      </c>
      <c r="H800" s="1">
        <v>0.62937062937062938</v>
      </c>
    </row>
    <row r="801" spans="1:8" x14ac:dyDescent="0.45">
      <c r="A801">
        <v>2013.4166666666072</v>
      </c>
      <c r="B801" s="1">
        <v>1.7700000000000005</v>
      </c>
      <c r="C801" s="1">
        <v>1.6533277310070487</v>
      </c>
      <c r="D801" s="4">
        <v>223882.34320860062</v>
      </c>
      <c r="E801" s="4">
        <v>191304.198934221</v>
      </c>
      <c r="F801" s="4">
        <v>10802809</v>
      </c>
      <c r="G801" s="4">
        <v>10807203.2252771</v>
      </c>
      <c r="H801" s="1">
        <v>0.62937062937062938</v>
      </c>
    </row>
    <row r="802" spans="1:8" x14ac:dyDescent="0.45">
      <c r="A802">
        <v>2013.4999999999404</v>
      </c>
      <c r="B802" s="1">
        <v>1.79</v>
      </c>
      <c r="C802" s="1">
        <v>1.5525631820040013</v>
      </c>
      <c r="D802" s="4">
        <v>205466.21148602889</v>
      </c>
      <c r="E802" s="4">
        <v>166804.02829025799</v>
      </c>
      <c r="F802" s="4">
        <v>10822363.620640004</v>
      </c>
      <c r="G802" s="4">
        <v>10803369.211021399</v>
      </c>
      <c r="H802" s="1">
        <v>0.53731343283582089</v>
      </c>
    </row>
    <row r="803" spans="1:8" x14ac:dyDescent="0.45">
      <c r="A803">
        <v>2013.5833333332737</v>
      </c>
      <c r="B803" s="1">
        <v>1.7199999999999998</v>
      </c>
      <c r="C803" s="1">
        <v>1.5265610042811391</v>
      </c>
      <c r="D803" s="4">
        <v>160283.81502750015</v>
      </c>
      <c r="E803" s="4">
        <v>155275.876045374</v>
      </c>
      <c r="F803" s="4">
        <v>10811867.577299755</v>
      </c>
      <c r="G803" s="4">
        <v>10795211.135577099</v>
      </c>
      <c r="H803" s="1">
        <v>0.53731343283582089</v>
      </c>
    </row>
    <row r="804" spans="1:8" x14ac:dyDescent="0.45">
      <c r="A804">
        <v>2013.6666666666069</v>
      </c>
      <c r="B804" s="1">
        <v>1.6800000000000002</v>
      </c>
      <c r="C804" s="1">
        <v>1.3132652507942644</v>
      </c>
      <c r="D804" s="4">
        <v>125393.3511548922</v>
      </c>
      <c r="E804" s="4">
        <v>138955.02367282301</v>
      </c>
      <c r="F804" s="4">
        <v>10827008</v>
      </c>
      <c r="G804" s="4">
        <v>10820935.379982799</v>
      </c>
      <c r="H804" s="1">
        <v>0.53731343283582089</v>
      </c>
    </row>
    <row r="805" spans="1:8" x14ac:dyDescent="0.45">
      <c r="A805">
        <v>2013.7499999999402</v>
      </c>
      <c r="B805" s="1">
        <v>1.5700000000000003</v>
      </c>
      <c r="C805" s="1">
        <v>1.3154823776370477</v>
      </c>
      <c r="D805" s="4">
        <v>116889.30057806951</v>
      </c>
      <c r="E805" s="4">
        <v>117248.972649492</v>
      </c>
      <c r="F805" s="4">
        <v>10800098.154461732</v>
      </c>
      <c r="G805" s="4">
        <v>10795210.2907077</v>
      </c>
      <c r="H805" s="1">
        <v>0.46932515337423314</v>
      </c>
    </row>
    <row r="806" spans="1:8" x14ac:dyDescent="0.45">
      <c r="A806">
        <v>2013.8333333332735</v>
      </c>
      <c r="B806" s="1">
        <v>1.5399999999999996</v>
      </c>
      <c r="C806" s="1">
        <v>1.3840997120937142</v>
      </c>
      <c r="D806" s="4">
        <v>112447.21722248087</v>
      </c>
      <c r="E806" s="4">
        <v>107720.61602556999</v>
      </c>
      <c r="F806" s="4">
        <v>10780595.205341013</v>
      </c>
      <c r="G806" s="4">
        <v>10770917.523561999</v>
      </c>
      <c r="H806" s="1">
        <v>0.46932515337423314</v>
      </c>
    </row>
    <row r="807" spans="1:8" x14ac:dyDescent="0.45">
      <c r="A807">
        <v>2013.9166666666067</v>
      </c>
      <c r="B807" s="1">
        <v>1.56</v>
      </c>
      <c r="C807" s="1">
        <v>1.3500890982862193</v>
      </c>
      <c r="D807" s="4">
        <v>114886.04190963107</v>
      </c>
      <c r="E807" s="4">
        <v>103646.645428847</v>
      </c>
      <c r="F807" s="4">
        <v>10810927</v>
      </c>
      <c r="G807" s="4">
        <v>10800077.159952501</v>
      </c>
      <c r="H807" s="1">
        <v>0.46932515337423314</v>
      </c>
    </row>
    <row r="808" spans="1:8" x14ac:dyDescent="0.45">
      <c r="A808">
        <v>2013.99999999994</v>
      </c>
      <c r="B808" s="1">
        <v>1.5699999999999998</v>
      </c>
      <c r="C808" s="1">
        <v>1.1848558599037706</v>
      </c>
      <c r="D808" s="4">
        <v>105225.35494293115</v>
      </c>
      <c r="E808" s="4">
        <v>106641.057010663</v>
      </c>
      <c r="F808" s="4">
        <v>10801209.858381186</v>
      </c>
      <c r="G808" s="4">
        <v>10797567.308709599</v>
      </c>
      <c r="H808" s="1">
        <v>0.46181818181818179</v>
      </c>
    </row>
    <row r="809" spans="1:8" x14ac:dyDescent="0.45">
      <c r="A809">
        <v>2014.0833333332732</v>
      </c>
      <c r="B809" s="1">
        <v>1.5899999999999999</v>
      </c>
      <c r="C809" s="1">
        <v>1.2684076154873609</v>
      </c>
      <c r="D809" s="4">
        <v>90225.931767443748</v>
      </c>
      <c r="E809" s="4">
        <v>111808.944414101</v>
      </c>
      <c r="F809" s="4">
        <v>10781651.9835952</v>
      </c>
      <c r="G809" s="4">
        <v>10800338.334595701</v>
      </c>
      <c r="H809" s="1">
        <v>0.46181818181818179</v>
      </c>
    </row>
    <row r="810" spans="1:8" x14ac:dyDescent="0.45">
      <c r="A810">
        <v>2014.1666666666065</v>
      </c>
      <c r="B810" s="1">
        <v>1.6199999999999997</v>
      </c>
      <c r="C810" s="1">
        <v>1.3349575960611557</v>
      </c>
      <c r="D810" s="4">
        <v>96628.062924967002</v>
      </c>
      <c r="E810" s="4">
        <v>125240.015863871</v>
      </c>
      <c r="F810" s="4">
        <v>10789131</v>
      </c>
      <c r="G810" s="4">
        <v>10800162.5368746</v>
      </c>
      <c r="H810" s="1">
        <v>0.46181818181818179</v>
      </c>
    </row>
    <row r="811" spans="1:8" x14ac:dyDescent="0.45">
      <c r="A811">
        <v>2014.2499999999397</v>
      </c>
      <c r="B811" s="1">
        <v>1.63</v>
      </c>
      <c r="C811" s="1">
        <v>1.2692141808722375</v>
      </c>
      <c r="D811" s="4">
        <v>99419.918400397466</v>
      </c>
      <c r="E811" s="4">
        <v>115237.915769228</v>
      </c>
      <c r="F811" s="4">
        <v>10781627.690816374</v>
      </c>
      <c r="G811" s="4">
        <v>10804543.3379409</v>
      </c>
      <c r="H811" s="1">
        <v>0.36716417910447763</v>
      </c>
    </row>
    <row r="812" spans="1:8" x14ac:dyDescent="0.45">
      <c r="A812">
        <v>2014.333333333273</v>
      </c>
      <c r="B812" s="1">
        <v>1.6300000000000003</v>
      </c>
      <c r="C812" s="1">
        <v>1.269835222661531</v>
      </c>
      <c r="D812" s="4">
        <v>114080.94979427962</v>
      </c>
      <c r="E812" s="4">
        <v>108465.93205290299</v>
      </c>
      <c r="F812" s="4">
        <v>10786487.301987723</v>
      </c>
      <c r="G812" s="4">
        <v>10798522.029741701</v>
      </c>
      <c r="H812" s="1">
        <v>0.36716417910447763</v>
      </c>
    </row>
    <row r="813" spans="1:8" x14ac:dyDescent="0.45">
      <c r="A813">
        <v>2014.4166666666063</v>
      </c>
      <c r="B813" s="1">
        <v>1.56</v>
      </c>
      <c r="C813" s="1">
        <v>1.2144115104609989</v>
      </c>
      <c r="D813" s="4">
        <v>131794.48079084005</v>
      </c>
      <c r="E813" s="4">
        <v>108385.127776441</v>
      </c>
      <c r="F813" s="4">
        <v>10799868</v>
      </c>
      <c r="G813" s="4">
        <v>10804599.3020606</v>
      </c>
      <c r="H813" s="1">
        <v>0.36716417910447763</v>
      </c>
    </row>
    <row r="814" spans="1:8" x14ac:dyDescent="0.45">
      <c r="A814">
        <v>2014.4999999999395</v>
      </c>
      <c r="B814" s="1">
        <v>1.5899999999999999</v>
      </c>
      <c r="C814" s="1">
        <v>1.292944837518752</v>
      </c>
      <c r="D814" s="4">
        <v>135344.11410221402</v>
      </c>
      <c r="E814" s="4">
        <v>109639.94392515199</v>
      </c>
      <c r="F814" s="4">
        <v>10825347.056286089</v>
      </c>
      <c r="G814" s="4">
        <v>10807255.238156199</v>
      </c>
      <c r="H814" s="1">
        <v>0.35294117647058826</v>
      </c>
    </row>
    <row r="815" spans="1:8" x14ac:dyDescent="0.45">
      <c r="A815">
        <v>2014.5833333332728</v>
      </c>
      <c r="B815" s="1">
        <v>1.7000000000000002</v>
      </c>
      <c r="C815" s="1">
        <v>1.3009584257937288</v>
      </c>
      <c r="D815" s="4">
        <v>117441.5679619229</v>
      </c>
      <c r="E815" s="4">
        <v>115278.402303346</v>
      </c>
      <c r="F815" s="4">
        <v>10834577.958277602</v>
      </c>
      <c r="G815" s="4">
        <v>10818644.464094801</v>
      </c>
      <c r="H815" s="1">
        <v>0.35294117647058826</v>
      </c>
    </row>
    <row r="816" spans="1:8" x14ac:dyDescent="0.45">
      <c r="A816">
        <v>2014.666666666606</v>
      </c>
      <c r="B816" s="1">
        <v>1.6300000000000003</v>
      </c>
      <c r="C816" s="1">
        <v>1.2466376817236937</v>
      </c>
      <c r="D816" s="4">
        <v>103416.04030995216</v>
      </c>
      <c r="E816" s="4">
        <v>110762.869692633</v>
      </c>
      <c r="F816" s="4">
        <v>10836400.9</v>
      </c>
      <c r="G816" s="4">
        <v>10829150.8739109</v>
      </c>
      <c r="H816" s="1">
        <v>0.35294117647058826</v>
      </c>
    </row>
    <row r="817" spans="1:8" x14ac:dyDescent="0.45">
      <c r="A817">
        <v>2014.7499999999393</v>
      </c>
      <c r="B817" s="1">
        <v>1.7400000000000002</v>
      </c>
      <c r="C817" s="1">
        <v>1.3470884148349787</v>
      </c>
      <c r="D817" s="4">
        <v>104273.5276006732</v>
      </c>
      <c r="E817" s="4">
        <v>105682.385643154</v>
      </c>
      <c r="F817" s="4">
        <v>10839219.729252348</v>
      </c>
      <c r="G817" s="4">
        <v>10835379.362881999</v>
      </c>
      <c r="H817" s="1">
        <v>0.42765273311897106</v>
      </c>
    </row>
    <row r="818" spans="1:8" x14ac:dyDescent="0.45">
      <c r="A818">
        <v>2014.8333333332725</v>
      </c>
      <c r="B818" s="1">
        <v>1.67</v>
      </c>
      <c r="C818" s="1">
        <v>1.2356191757659514</v>
      </c>
      <c r="D818" s="4">
        <v>105131.16464453624</v>
      </c>
      <c r="E818" s="4">
        <v>104684.24722702301</v>
      </c>
      <c r="F818" s="4">
        <v>10847997.771324925</v>
      </c>
      <c r="G818" s="4">
        <v>10840692.635157401</v>
      </c>
      <c r="H818" s="1">
        <v>0.42765273311897106</v>
      </c>
    </row>
    <row r="819" spans="1:8" x14ac:dyDescent="0.45">
      <c r="A819">
        <v>2014.9166666666058</v>
      </c>
      <c r="B819" s="1">
        <v>1.65</v>
      </c>
      <c r="C819" s="1">
        <v>1.3423329478488961</v>
      </c>
      <c r="D819" s="4">
        <v>113276.9481415599</v>
      </c>
      <c r="E819" s="4">
        <v>101254.689083082</v>
      </c>
      <c r="F819" s="4">
        <v>10885327.9</v>
      </c>
      <c r="G819" s="4">
        <v>10873237.000697801</v>
      </c>
      <c r="H819" s="1">
        <v>0.42765273311897106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34"/>
  <sheetViews>
    <sheetView workbookViewId="0">
      <selection activeCell="A4" sqref="A4:XFD243"/>
    </sheetView>
  </sheetViews>
  <sheetFormatPr defaultRowHeight="14.25" x14ac:dyDescent="0.45"/>
  <cols>
    <col min="1" max="1" width="7.19921875" style="1" bestFit="1" customWidth="1"/>
    <col min="2" max="2" width="12.46484375" bestFit="1" customWidth="1"/>
    <col min="3" max="3" width="15.33203125" bestFit="1" customWidth="1"/>
    <col min="4" max="4" width="14.796875" bestFit="1" customWidth="1"/>
    <col min="5" max="5" width="9.6640625" bestFit="1" customWidth="1"/>
    <col min="6" max="6" width="14.73046875" bestFit="1" customWidth="1"/>
    <col min="7" max="7" width="17.796875" bestFit="1" customWidth="1"/>
    <col min="8" max="8" width="14.73046875" bestFit="1" customWidth="1"/>
    <col min="9" max="9" width="12.59765625" bestFit="1" customWidth="1"/>
    <col min="10" max="10" width="8.59765625" bestFit="1" customWidth="1"/>
    <col min="11" max="11" width="8.73046875" bestFit="1" customWidth="1"/>
    <col min="12" max="12" width="5.19921875" bestFit="1" customWidth="1"/>
    <col min="13" max="13" width="9" bestFit="1" customWidth="1"/>
    <col min="14" max="14" width="6.33203125" bestFit="1" customWidth="1"/>
    <col min="15" max="15" width="12" bestFit="1" customWidth="1"/>
    <col min="16" max="16" width="8.86328125" bestFit="1" customWidth="1"/>
    <col min="17" max="19" width="11.73046875" bestFit="1" customWidth="1"/>
    <col min="20" max="22" width="18.86328125" bestFit="1" customWidth="1"/>
    <col min="23" max="23" width="6.53125" bestFit="1" customWidth="1"/>
    <col min="24" max="25" width="6.33203125" bestFit="1" customWidth="1"/>
    <col min="26" max="26" width="4.73046875" bestFit="1" customWidth="1"/>
  </cols>
  <sheetData>
    <row r="1" spans="1:26" s="2" customFormat="1" x14ac:dyDescent="0.45">
      <c r="B1" s="2" t="s">
        <v>38</v>
      </c>
      <c r="C1" s="2" t="s">
        <v>40</v>
      </c>
      <c r="D1" s="2" t="s">
        <v>52</v>
      </c>
      <c r="E1" s="2" t="s">
        <v>74</v>
      </c>
      <c r="F1" s="2" t="s">
        <v>43</v>
      </c>
      <c r="G1" s="2" t="s">
        <v>48</v>
      </c>
      <c r="H1" s="2" t="s">
        <v>51</v>
      </c>
      <c r="I1" s="2" t="s">
        <v>50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68</v>
      </c>
      <c r="P1" s="2" t="s">
        <v>59</v>
      </c>
      <c r="Q1" s="2" t="s">
        <v>9</v>
      </c>
      <c r="R1" s="2" t="s">
        <v>10</v>
      </c>
      <c r="S1" s="2" t="s">
        <v>77</v>
      </c>
      <c r="T1" s="2" t="s">
        <v>78</v>
      </c>
      <c r="U1" s="2" t="s">
        <v>78</v>
      </c>
      <c r="V1" s="2" t="s">
        <v>78</v>
      </c>
      <c r="W1" s="8" t="s">
        <v>72</v>
      </c>
      <c r="X1" s="8"/>
      <c r="Y1" s="8"/>
      <c r="Z1" s="8"/>
    </row>
    <row r="2" spans="1:26" x14ac:dyDescent="0.45">
      <c r="B2" t="s">
        <v>75</v>
      </c>
      <c r="C2" t="s">
        <v>41</v>
      </c>
      <c r="D2" s="2" t="s">
        <v>53</v>
      </c>
      <c r="E2" s="2" t="s">
        <v>47</v>
      </c>
      <c r="F2" t="s">
        <v>49</v>
      </c>
      <c r="G2" t="s">
        <v>44</v>
      </c>
      <c r="H2" t="s">
        <v>49</v>
      </c>
      <c r="J2" t="s">
        <v>60</v>
      </c>
      <c r="K2" t="s">
        <v>60</v>
      </c>
      <c r="M2" s="2" t="s">
        <v>53</v>
      </c>
      <c r="O2" s="2" t="s">
        <v>62</v>
      </c>
      <c r="P2" t="s">
        <v>61</v>
      </c>
      <c r="Q2" s="2" t="s">
        <v>73</v>
      </c>
      <c r="R2" s="2" t="s">
        <v>73</v>
      </c>
      <c r="S2" s="2" t="s">
        <v>76</v>
      </c>
      <c r="T2" s="2" t="s">
        <v>69</v>
      </c>
      <c r="U2" s="2" t="s">
        <v>70</v>
      </c>
      <c r="V2" s="2" t="s">
        <v>71</v>
      </c>
      <c r="W2" s="2" t="s">
        <v>63</v>
      </c>
      <c r="X2" s="2" t="s">
        <v>64</v>
      </c>
      <c r="Y2" s="2" t="s">
        <v>65</v>
      </c>
      <c r="Z2" s="2" t="s">
        <v>67</v>
      </c>
    </row>
    <row r="3" spans="1:26" x14ac:dyDescent="0.45">
      <c r="A3" s="12" t="s">
        <v>27</v>
      </c>
      <c r="B3" t="s">
        <v>39</v>
      </c>
      <c r="C3" t="s">
        <v>42</v>
      </c>
      <c r="D3" t="s">
        <v>5</v>
      </c>
      <c r="E3" t="s">
        <v>45</v>
      </c>
      <c r="F3" t="s">
        <v>46</v>
      </c>
      <c r="G3" t="s">
        <v>5</v>
      </c>
      <c r="H3" t="s">
        <v>46</v>
      </c>
      <c r="I3" t="s">
        <v>5</v>
      </c>
      <c r="T3" t="s">
        <v>66</v>
      </c>
      <c r="U3" t="s">
        <v>66</v>
      </c>
      <c r="V3" t="s">
        <v>66</v>
      </c>
    </row>
    <row r="4" spans="1:26" x14ac:dyDescent="0.45">
      <c r="A4" s="1">
        <v>1946.9999999999982</v>
      </c>
      <c r="D4">
        <v>53.2</v>
      </c>
      <c r="E4" s="15">
        <v>14.132400000000001</v>
      </c>
      <c r="J4" s="1">
        <v>3.13</v>
      </c>
      <c r="K4" s="1">
        <v>2.57</v>
      </c>
      <c r="L4" s="1">
        <v>2.25</v>
      </c>
      <c r="N4" s="1">
        <v>0.38</v>
      </c>
      <c r="P4" s="1">
        <v>15.21</v>
      </c>
      <c r="T4">
        <v>1.29</v>
      </c>
      <c r="U4">
        <v>-0.77</v>
      </c>
      <c r="V4">
        <v>2.19</v>
      </c>
      <c r="W4">
        <v>1.25</v>
      </c>
      <c r="X4">
        <v>2.1800000000000002</v>
      </c>
      <c r="Y4">
        <v>-0.73</v>
      </c>
      <c r="Z4">
        <v>0.03</v>
      </c>
    </row>
    <row r="5" spans="1:26" x14ac:dyDescent="0.45">
      <c r="A5" s="1">
        <v>1947.0833333333314</v>
      </c>
      <c r="D5">
        <v>53.2</v>
      </c>
      <c r="E5" s="15">
        <v>14.2159</v>
      </c>
      <c r="J5" s="1">
        <v>3.12</v>
      </c>
      <c r="K5" s="1">
        <v>2.5499999999999998</v>
      </c>
      <c r="L5" s="1">
        <v>2.2658333333333331</v>
      </c>
      <c r="N5" s="1">
        <v>0.38</v>
      </c>
      <c r="P5" s="1">
        <v>15.8</v>
      </c>
      <c r="T5">
        <v>-4.16</v>
      </c>
      <c r="U5">
        <v>4.3099999999999996</v>
      </c>
      <c r="V5">
        <v>-3.72</v>
      </c>
      <c r="W5">
        <v>-1.08</v>
      </c>
      <c r="X5">
        <v>0.68</v>
      </c>
      <c r="Y5">
        <v>0.14000000000000001</v>
      </c>
      <c r="Z5">
        <v>0.03</v>
      </c>
    </row>
    <row r="6" spans="1:26" x14ac:dyDescent="0.45">
      <c r="A6" s="1">
        <v>1947.1666666666647</v>
      </c>
      <c r="D6">
        <v>53.2</v>
      </c>
      <c r="E6" s="15">
        <v>14.299300000000001</v>
      </c>
      <c r="J6" s="1">
        <v>3.15</v>
      </c>
      <c r="K6" s="1">
        <v>2.5499999999999998</v>
      </c>
      <c r="L6" s="1">
        <v>2.2816666666666667</v>
      </c>
      <c r="N6" s="1">
        <v>0.38</v>
      </c>
      <c r="P6" s="1">
        <v>15.16</v>
      </c>
      <c r="T6">
        <v>-2.11</v>
      </c>
      <c r="U6">
        <v>-10.19</v>
      </c>
      <c r="V6">
        <v>-2.58</v>
      </c>
      <c r="W6">
        <v>-1.67</v>
      </c>
      <c r="X6">
        <v>-1.61</v>
      </c>
      <c r="Y6">
        <v>0.61</v>
      </c>
      <c r="Z6">
        <v>0.03</v>
      </c>
    </row>
    <row r="7" spans="1:26" x14ac:dyDescent="0.45">
      <c r="A7" s="1">
        <v>1947.249999999998</v>
      </c>
      <c r="D7">
        <v>53.2</v>
      </c>
      <c r="E7" s="15">
        <v>14.188000000000001</v>
      </c>
      <c r="J7" s="1">
        <v>3.16</v>
      </c>
      <c r="K7" s="1">
        <v>2.5299999999999998</v>
      </c>
      <c r="L7" s="1">
        <v>2.2974999999999999</v>
      </c>
      <c r="N7" s="1">
        <v>0.38</v>
      </c>
      <c r="P7" s="1">
        <v>14.6</v>
      </c>
      <c r="T7">
        <v>-6.77</v>
      </c>
      <c r="U7">
        <v>-9.0299999999999994</v>
      </c>
      <c r="V7">
        <v>-5.87</v>
      </c>
      <c r="W7">
        <v>-4.8</v>
      </c>
      <c r="X7">
        <v>-3.97</v>
      </c>
      <c r="Y7">
        <v>0.85</v>
      </c>
      <c r="Z7">
        <v>0.03</v>
      </c>
    </row>
    <row r="8" spans="1:26" x14ac:dyDescent="0.45">
      <c r="A8" s="1">
        <v>1947.3333333333312</v>
      </c>
      <c r="D8">
        <v>53.2</v>
      </c>
      <c r="E8" s="15">
        <v>14.2437</v>
      </c>
      <c r="J8" s="1">
        <v>3.17</v>
      </c>
      <c r="K8" s="1">
        <v>2.5299999999999998</v>
      </c>
      <c r="L8" s="1">
        <v>2.3133333333333335</v>
      </c>
      <c r="N8" s="1">
        <v>0.38</v>
      </c>
      <c r="P8" s="1">
        <v>14.34</v>
      </c>
      <c r="T8">
        <v>1.18</v>
      </c>
      <c r="U8">
        <v>-1.74</v>
      </c>
      <c r="V8">
        <v>-2.37</v>
      </c>
      <c r="W8">
        <v>-0.97</v>
      </c>
      <c r="X8">
        <v>-3.26</v>
      </c>
      <c r="Y8">
        <v>0.34</v>
      </c>
      <c r="Z8">
        <v>0.03</v>
      </c>
    </row>
    <row r="9" spans="1:26" x14ac:dyDescent="0.45">
      <c r="A9" s="1">
        <v>1947.4166666666645</v>
      </c>
      <c r="D9">
        <v>53.2</v>
      </c>
      <c r="E9" s="15">
        <v>14.2437</v>
      </c>
      <c r="J9" s="1">
        <v>3.21</v>
      </c>
      <c r="K9" s="1">
        <v>2.5499999999999998</v>
      </c>
      <c r="L9" s="1">
        <v>2.3291666666666666</v>
      </c>
      <c r="N9" s="1">
        <v>0.38</v>
      </c>
      <c r="P9" s="1">
        <v>14.84</v>
      </c>
      <c r="T9">
        <v>6.78</v>
      </c>
      <c r="U9">
        <v>5.57</v>
      </c>
      <c r="V9">
        <v>1.61</v>
      </c>
      <c r="W9">
        <v>5.29</v>
      </c>
      <c r="X9">
        <v>-0.31</v>
      </c>
      <c r="Y9">
        <v>-0.6</v>
      </c>
      <c r="Z9">
        <v>0.03</v>
      </c>
    </row>
    <row r="10" spans="1:26" x14ac:dyDescent="0.45">
      <c r="A10" s="1">
        <v>1947.4999999999977</v>
      </c>
      <c r="D10">
        <v>53.2</v>
      </c>
      <c r="E10" s="15">
        <v>14.1602</v>
      </c>
      <c r="J10" s="1">
        <v>3.18</v>
      </c>
      <c r="K10" s="1">
        <v>2.5499999999999998</v>
      </c>
      <c r="L10" s="1">
        <v>2.3449999999999998</v>
      </c>
      <c r="N10" s="1">
        <v>0.66</v>
      </c>
      <c r="P10" s="1">
        <v>15.77</v>
      </c>
      <c r="T10">
        <v>1.85</v>
      </c>
      <c r="U10">
        <v>7.49</v>
      </c>
      <c r="V10">
        <v>5.89</v>
      </c>
      <c r="W10">
        <v>4.1399999999999997</v>
      </c>
      <c r="X10">
        <v>1.43</v>
      </c>
      <c r="Y10">
        <v>2.82</v>
      </c>
      <c r="Z10">
        <v>0.03</v>
      </c>
    </row>
    <row r="11" spans="1:26" x14ac:dyDescent="0.45">
      <c r="A11" s="1">
        <v>1947.583333333331</v>
      </c>
      <c r="D11">
        <v>53.2</v>
      </c>
      <c r="E11" s="15">
        <v>14.2437</v>
      </c>
      <c r="J11" s="1">
        <v>3.17</v>
      </c>
      <c r="K11" s="1">
        <v>2.56</v>
      </c>
      <c r="L11" s="1">
        <v>2.3608333333333329</v>
      </c>
      <c r="N11" s="1">
        <v>0.75</v>
      </c>
      <c r="P11" s="1">
        <v>15.46</v>
      </c>
      <c r="T11">
        <v>2.58</v>
      </c>
      <c r="U11">
        <v>-6.16</v>
      </c>
      <c r="V11">
        <v>-3.64</v>
      </c>
      <c r="W11">
        <v>-1.74</v>
      </c>
      <c r="X11">
        <v>0.3</v>
      </c>
      <c r="Y11">
        <v>0.16</v>
      </c>
      <c r="Z11">
        <v>0.03</v>
      </c>
    </row>
    <row r="12" spans="1:26" x14ac:dyDescent="0.45">
      <c r="A12" s="1">
        <v>1947.6666666666642</v>
      </c>
      <c r="D12">
        <v>53.2</v>
      </c>
      <c r="E12" s="15">
        <v>14.355</v>
      </c>
      <c r="J12" s="1">
        <v>3.23</v>
      </c>
      <c r="K12" s="1">
        <v>2.61</v>
      </c>
      <c r="L12" s="1">
        <v>2.3766666666666669</v>
      </c>
      <c r="N12" s="1">
        <v>0.8</v>
      </c>
      <c r="P12" s="1">
        <v>15.06</v>
      </c>
      <c r="T12">
        <v>-0.12</v>
      </c>
      <c r="U12">
        <v>-3.57</v>
      </c>
      <c r="V12">
        <v>-1.08</v>
      </c>
      <c r="W12">
        <v>-0.54</v>
      </c>
      <c r="X12">
        <v>1.64</v>
      </c>
      <c r="Y12">
        <v>1.36</v>
      </c>
      <c r="Z12">
        <v>0.06</v>
      </c>
    </row>
    <row r="13" spans="1:26" x14ac:dyDescent="0.45">
      <c r="A13" s="1">
        <v>1947.7499999999975</v>
      </c>
      <c r="D13">
        <v>53.2</v>
      </c>
      <c r="E13" s="15">
        <v>14.4941</v>
      </c>
      <c r="J13" s="1">
        <v>3.35</v>
      </c>
      <c r="K13" s="1">
        <v>2.7</v>
      </c>
      <c r="L13" s="1">
        <v>2.3925000000000001</v>
      </c>
      <c r="N13" s="1">
        <v>0.85</v>
      </c>
      <c r="P13" s="1">
        <v>15.45</v>
      </c>
      <c r="T13">
        <v>1.01</v>
      </c>
      <c r="U13">
        <v>4.4400000000000004</v>
      </c>
      <c r="V13">
        <v>6.09</v>
      </c>
      <c r="W13">
        <v>2.4700000000000002</v>
      </c>
      <c r="X13">
        <v>0.51</v>
      </c>
      <c r="Y13">
        <v>0.08</v>
      </c>
      <c r="Z13">
        <v>0.06</v>
      </c>
    </row>
    <row r="14" spans="1:26" x14ac:dyDescent="0.45">
      <c r="A14" s="1">
        <v>1947.8333333333308</v>
      </c>
      <c r="D14">
        <v>53.2</v>
      </c>
      <c r="E14" s="15">
        <v>14.688800000000001</v>
      </c>
      <c r="J14" s="1">
        <v>3.44</v>
      </c>
      <c r="K14" s="1">
        <v>2.77</v>
      </c>
      <c r="L14" s="1">
        <v>2.4083333333333332</v>
      </c>
      <c r="N14" s="1">
        <v>0.92</v>
      </c>
      <c r="P14" s="1">
        <v>15.27</v>
      </c>
      <c r="T14">
        <v>-6.87</v>
      </c>
      <c r="U14">
        <v>-6.02</v>
      </c>
      <c r="V14">
        <v>-0.84</v>
      </c>
      <c r="W14">
        <v>-1.97</v>
      </c>
      <c r="X14">
        <v>-1.74</v>
      </c>
      <c r="Y14">
        <v>1.06</v>
      </c>
      <c r="Z14">
        <v>0.06</v>
      </c>
    </row>
    <row r="15" spans="1:26" x14ac:dyDescent="0.45">
      <c r="A15" s="1">
        <v>1947.916666666664</v>
      </c>
      <c r="D15">
        <v>53.2</v>
      </c>
      <c r="E15" s="15">
        <v>14.744400000000001</v>
      </c>
      <c r="J15" s="1">
        <v>3.52</v>
      </c>
      <c r="K15" s="1">
        <v>2.86</v>
      </c>
      <c r="L15" s="1">
        <v>2.4241666666666668</v>
      </c>
      <c r="N15" s="1">
        <v>0.95</v>
      </c>
      <c r="P15" s="1">
        <v>15.03</v>
      </c>
      <c r="T15">
        <v>-1.41</v>
      </c>
      <c r="U15">
        <v>10.4</v>
      </c>
      <c r="V15">
        <v>0</v>
      </c>
      <c r="W15">
        <v>3</v>
      </c>
      <c r="X15">
        <v>-2.48</v>
      </c>
      <c r="Y15">
        <v>3.69</v>
      </c>
      <c r="Z15">
        <v>0.08</v>
      </c>
    </row>
    <row r="16" spans="1:26" x14ac:dyDescent="0.45">
      <c r="A16" s="1">
        <v>1947.9999999999973</v>
      </c>
      <c r="D16">
        <v>53.2</v>
      </c>
      <c r="E16" s="15">
        <v>14.8279</v>
      </c>
      <c r="G16" s="7">
        <v>3.4</v>
      </c>
      <c r="J16" s="1">
        <v>3.52</v>
      </c>
      <c r="K16" s="1">
        <v>2.86</v>
      </c>
      <c r="L16" s="1">
        <v>2.44</v>
      </c>
      <c r="N16" s="1">
        <v>0.97</v>
      </c>
      <c r="P16" s="1">
        <v>14.83</v>
      </c>
      <c r="T16">
        <v>-1.02</v>
      </c>
      <c r="U16">
        <v>-7.92</v>
      </c>
      <c r="V16">
        <v>-2.85</v>
      </c>
      <c r="W16">
        <v>-3.93</v>
      </c>
      <c r="X16">
        <v>2.4900000000000002</v>
      </c>
      <c r="Y16">
        <v>1.38</v>
      </c>
      <c r="Z16">
        <v>7.0000000000000007E-2</v>
      </c>
    </row>
    <row r="17" spans="1:26" x14ac:dyDescent="0.45">
      <c r="A17" s="1">
        <v>1948.0833333333305</v>
      </c>
      <c r="D17">
        <v>53.2</v>
      </c>
      <c r="E17" s="15">
        <v>14.855700000000001</v>
      </c>
      <c r="G17" s="7">
        <v>3.8</v>
      </c>
      <c r="J17" s="1">
        <v>3.53</v>
      </c>
      <c r="K17" s="1">
        <v>2.85</v>
      </c>
      <c r="L17" s="1">
        <v>2.4291666666666667</v>
      </c>
      <c r="N17" s="1">
        <v>1</v>
      </c>
      <c r="P17" s="1">
        <v>14.1</v>
      </c>
      <c r="T17">
        <v>-1.93</v>
      </c>
      <c r="U17">
        <v>-9.19</v>
      </c>
      <c r="V17">
        <v>-7.16</v>
      </c>
      <c r="W17">
        <v>-4.38</v>
      </c>
      <c r="X17">
        <v>-1.71</v>
      </c>
      <c r="Y17">
        <v>7.0000000000000007E-2</v>
      </c>
      <c r="Z17">
        <v>7.0000000000000007E-2</v>
      </c>
    </row>
    <row r="18" spans="1:26" x14ac:dyDescent="0.45">
      <c r="A18" s="1">
        <v>1948.1666666666638</v>
      </c>
      <c r="D18">
        <v>53.2</v>
      </c>
      <c r="E18" s="15">
        <v>14.688800000000001</v>
      </c>
      <c r="G18" s="7">
        <v>4</v>
      </c>
      <c r="J18" s="1">
        <v>3.53</v>
      </c>
      <c r="K18" s="1">
        <v>2.83</v>
      </c>
      <c r="L18" s="1">
        <v>2.418333333333333</v>
      </c>
      <c r="N18" s="1">
        <v>1</v>
      </c>
      <c r="P18" s="1">
        <v>14.3</v>
      </c>
      <c r="T18">
        <v>1.07</v>
      </c>
      <c r="U18">
        <v>9.5500000000000007</v>
      </c>
      <c r="V18">
        <v>14.16</v>
      </c>
      <c r="W18">
        <v>8.07</v>
      </c>
      <c r="X18">
        <v>0.13</v>
      </c>
      <c r="Y18">
        <v>4.49</v>
      </c>
      <c r="Z18">
        <v>0.09</v>
      </c>
    </row>
    <row r="19" spans="1:26" x14ac:dyDescent="0.45">
      <c r="A19" s="1">
        <v>1948.249999999997</v>
      </c>
      <c r="D19">
        <v>53.2</v>
      </c>
      <c r="E19" s="15">
        <v>14.7166</v>
      </c>
      <c r="G19" s="7">
        <v>3.9</v>
      </c>
      <c r="J19" s="1">
        <v>3.47</v>
      </c>
      <c r="K19" s="1">
        <v>2.78</v>
      </c>
      <c r="L19" s="1">
        <v>2.4075000000000002</v>
      </c>
      <c r="N19" s="1">
        <v>1</v>
      </c>
      <c r="P19" s="1">
        <v>15.4</v>
      </c>
      <c r="T19">
        <v>5.0999999999999996</v>
      </c>
      <c r="U19">
        <v>-1.2</v>
      </c>
      <c r="V19">
        <v>4.3499999999999996</v>
      </c>
      <c r="W19">
        <v>3.65</v>
      </c>
      <c r="X19">
        <v>-1.66</v>
      </c>
      <c r="Y19">
        <v>4.0999999999999996</v>
      </c>
      <c r="Z19">
        <v>0.08</v>
      </c>
    </row>
    <row r="20" spans="1:26" x14ac:dyDescent="0.45">
      <c r="A20" s="1">
        <v>1948.3333333333303</v>
      </c>
      <c r="D20">
        <v>53.2</v>
      </c>
      <c r="E20" s="15">
        <v>14.967000000000001</v>
      </c>
      <c r="G20" s="7">
        <v>3.5</v>
      </c>
      <c r="J20" s="1">
        <v>3.38</v>
      </c>
      <c r="K20" s="1">
        <v>2.76</v>
      </c>
      <c r="L20" s="1">
        <v>2.3966666666666665</v>
      </c>
      <c r="N20" s="1">
        <v>1</v>
      </c>
      <c r="P20" s="1">
        <v>16.149999999999999</v>
      </c>
      <c r="T20">
        <v>8.7200000000000006</v>
      </c>
      <c r="U20">
        <v>17.64</v>
      </c>
      <c r="V20">
        <v>8</v>
      </c>
      <c r="W20">
        <v>7.3</v>
      </c>
      <c r="X20">
        <v>0.93</v>
      </c>
      <c r="Y20">
        <v>-1.23</v>
      </c>
      <c r="Z20">
        <v>0.08</v>
      </c>
    </row>
    <row r="21" spans="1:26" x14ac:dyDescent="0.45">
      <c r="A21" s="1">
        <v>1948.4166666666636</v>
      </c>
      <c r="D21">
        <v>53.2</v>
      </c>
      <c r="E21" s="15">
        <v>15.1617</v>
      </c>
      <c r="G21" s="7">
        <v>3.6</v>
      </c>
      <c r="J21" s="1">
        <v>3.34</v>
      </c>
      <c r="K21" s="1">
        <v>2.76</v>
      </c>
      <c r="L21" s="1">
        <v>2.3858333333333333</v>
      </c>
      <c r="N21" s="1">
        <v>1</v>
      </c>
      <c r="P21" s="1">
        <v>16.82</v>
      </c>
      <c r="T21">
        <v>1.99</v>
      </c>
      <c r="U21">
        <v>-10.9</v>
      </c>
      <c r="V21">
        <v>-1.95</v>
      </c>
      <c r="W21">
        <v>-0.1</v>
      </c>
      <c r="X21">
        <v>-1.86</v>
      </c>
      <c r="Y21">
        <v>2.75</v>
      </c>
      <c r="Z21">
        <v>0.09</v>
      </c>
    </row>
    <row r="22" spans="1:26" x14ac:dyDescent="0.45">
      <c r="A22" s="1">
        <v>1948.4999999999968</v>
      </c>
      <c r="D22">
        <v>53.2</v>
      </c>
      <c r="E22" s="15">
        <v>15.1617</v>
      </c>
      <c r="G22" s="7">
        <v>3.6</v>
      </c>
      <c r="J22" s="1">
        <v>3.37</v>
      </c>
      <c r="K22" s="1">
        <v>2.81</v>
      </c>
      <c r="L22" s="1">
        <v>2.375</v>
      </c>
      <c r="N22" s="1">
        <v>1</v>
      </c>
      <c r="P22" s="1">
        <v>16.420000000000002</v>
      </c>
      <c r="T22">
        <v>-5.0999999999999996</v>
      </c>
      <c r="U22">
        <v>-8.34</v>
      </c>
      <c r="V22">
        <v>-6.3</v>
      </c>
      <c r="W22">
        <v>-5.09</v>
      </c>
      <c r="X22">
        <v>-0.32</v>
      </c>
      <c r="Y22">
        <v>7.0000000000000007E-2</v>
      </c>
      <c r="Z22">
        <v>0.08</v>
      </c>
    </row>
    <row r="23" spans="1:26" x14ac:dyDescent="0.45">
      <c r="A23" s="1">
        <v>1948.5833333333301</v>
      </c>
      <c r="D23">
        <v>53.2</v>
      </c>
      <c r="E23" s="15">
        <v>15.1061</v>
      </c>
      <c r="G23" s="7">
        <v>3.9</v>
      </c>
      <c r="J23" s="1">
        <v>3.44</v>
      </c>
      <c r="K23" s="1">
        <v>2.84</v>
      </c>
      <c r="L23" s="1">
        <v>2.3641666666666667</v>
      </c>
      <c r="N23" s="1">
        <v>1.06</v>
      </c>
      <c r="P23" s="1">
        <v>15.94</v>
      </c>
      <c r="T23">
        <v>-2.78</v>
      </c>
      <c r="U23">
        <v>0.32</v>
      </c>
      <c r="V23">
        <v>-0.74</v>
      </c>
      <c r="W23">
        <v>0.25</v>
      </c>
      <c r="X23">
        <v>-1.1000000000000001</v>
      </c>
      <c r="Y23">
        <v>0.27</v>
      </c>
      <c r="Z23">
        <v>0.09</v>
      </c>
    </row>
    <row r="24" spans="1:26" x14ac:dyDescent="0.45">
      <c r="A24" s="1">
        <v>1948.6666666666633</v>
      </c>
      <c r="D24">
        <v>53.2</v>
      </c>
      <c r="E24" s="15">
        <v>14.9948</v>
      </c>
      <c r="G24" s="7">
        <v>3.8</v>
      </c>
      <c r="J24" s="1">
        <v>3.45</v>
      </c>
      <c r="K24" s="1">
        <v>2.84</v>
      </c>
      <c r="L24" s="1">
        <v>2.3533333333333335</v>
      </c>
      <c r="N24" s="1">
        <v>1.0900000000000001</v>
      </c>
      <c r="P24" s="1">
        <v>15.76</v>
      </c>
      <c r="T24">
        <v>-1.91</v>
      </c>
      <c r="U24">
        <v>0</v>
      </c>
      <c r="V24">
        <v>-4.9000000000000004</v>
      </c>
      <c r="W24">
        <v>-2.97</v>
      </c>
      <c r="X24">
        <v>-1.23</v>
      </c>
      <c r="Y24">
        <v>-1.79</v>
      </c>
      <c r="Z24">
        <v>0.04</v>
      </c>
    </row>
    <row r="25" spans="1:26" x14ac:dyDescent="0.45">
      <c r="A25" s="1">
        <v>1948.7499999999966</v>
      </c>
      <c r="D25">
        <v>53.2</v>
      </c>
      <c r="E25" s="15">
        <v>15.1061</v>
      </c>
      <c r="G25" s="7">
        <v>3.7</v>
      </c>
      <c r="J25" s="1">
        <v>3.5</v>
      </c>
      <c r="K25" s="1">
        <v>2.84</v>
      </c>
      <c r="L25" s="1">
        <v>2.3424999999999998</v>
      </c>
      <c r="N25" s="1">
        <v>1.1200000000000001</v>
      </c>
      <c r="P25" s="1">
        <v>16.190000000000001</v>
      </c>
      <c r="T25">
        <v>3.79</v>
      </c>
      <c r="U25">
        <v>2.65</v>
      </c>
      <c r="V25">
        <v>8.3800000000000008</v>
      </c>
      <c r="W25">
        <v>5.96</v>
      </c>
      <c r="X25">
        <v>-1.5</v>
      </c>
      <c r="Y25">
        <v>0.56000000000000005</v>
      </c>
      <c r="Z25">
        <v>0.04</v>
      </c>
    </row>
    <row r="26" spans="1:26" x14ac:dyDescent="0.45">
      <c r="A26" s="1">
        <v>1948.8333333333298</v>
      </c>
      <c r="D26">
        <v>53.2</v>
      </c>
      <c r="E26" s="15">
        <v>14.9114</v>
      </c>
      <c r="G26" s="7">
        <v>3.8</v>
      </c>
      <c r="J26" s="1">
        <v>3.53</v>
      </c>
      <c r="K26" s="1">
        <v>2.84</v>
      </c>
      <c r="L26" s="1">
        <v>2.3316666666666666</v>
      </c>
      <c r="N26" s="1">
        <v>1.1399999999999999</v>
      </c>
      <c r="P26" s="1">
        <v>15.29</v>
      </c>
      <c r="T26">
        <v>-6.11</v>
      </c>
      <c r="U26">
        <v>-6.09</v>
      </c>
      <c r="V26">
        <v>-14.31</v>
      </c>
      <c r="W26">
        <v>-9.3000000000000007</v>
      </c>
      <c r="X26">
        <v>-0.62</v>
      </c>
      <c r="Y26">
        <v>-4.1399999999999997</v>
      </c>
      <c r="Z26">
        <v>0.04</v>
      </c>
    </row>
    <row r="27" spans="1:26" x14ac:dyDescent="0.45">
      <c r="A27" s="1">
        <v>1948.9166666666631</v>
      </c>
      <c r="D27">
        <v>53.2</v>
      </c>
      <c r="E27" s="15">
        <v>14.7723</v>
      </c>
      <c r="G27" s="7">
        <v>4</v>
      </c>
      <c r="J27" s="1">
        <v>3.53</v>
      </c>
      <c r="K27" s="1">
        <v>2.79</v>
      </c>
      <c r="L27" s="1">
        <v>2.3208333333333333</v>
      </c>
      <c r="N27" s="1">
        <v>1.1599999999999999</v>
      </c>
      <c r="P27" s="1">
        <v>15.19</v>
      </c>
      <c r="T27">
        <v>5.44</v>
      </c>
      <c r="U27">
        <v>0.64</v>
      </c>
      <c r="V27">
        <v>2.7</v>
      </c>
      <c r="W27">
        <v>3.26</v>
      </c>
      <c r="X27">
        <v>-2.8</v>
      </c>
      <c r="Y27">
        <v>-1.94</v>
      </c>
      <c r="Z27">
        <v>0.04</v>
      </c>
    </row>
    <row r="28" spans="1:26" x14ac:dyDescent="0.45">
      <c r="A28" s="1">
        <v>1948.9999999999964</v>
      </c>
      <c r="D28">
        <v>53.2</v>
      </c>
      <c r="E28" s="15">
        <v>14.6332</v>
      </c>
      <c r="G28" s="7">
        <v>4.3</v>
      </c>
      <c r="J28" s="1">
        <v>3.46</v>
      </c>
      <c r="K28" s="1">
        <v>2.71</v>
      </c>
      <c r="L28" s="1">
        <v>2.31</v>
      </c>
      <c r="N28" s="1">
        <v>1.17</v>
      </c>
      <c r="P28" s="1">
        <v>15.36</v>
      </c>
      <c r="T28">
        <v>1.1100000000000001</v>
      </c>
      <c r="U28">
        <v>-5.16</v>
      </c>
      <c r="V28">
        <v>-2.04</v>
      </c>
      <c r="W28">
        <v>0.23</v>
      </c>
      <c r="X28">
        <v>1.81</v>
      </c>
      <c r="Y28">
        <v>1.17</v>
      </c>
      <c r="Z28">
        <v>0.1</v>
      </c>
    </row>
    <row r="29" spans="1:26" x14ac:dyDescent="0.45">
      <c r="A29" s="1">
        <v>1949.0833333333296</v>
      </c>
      <c r="D29">
        <v>53.2</v>
      </c>
      <c r="E29" s="15">
        <v>14.4941</v>
      </c>
      <c r="G29" s="7">
        <v>4.7</v>
      </c>
      <c r="J29" s="1">
        <v>3.45</v>
      </c>
      <c r="K29" s="1">
        <v>2.71</v>
      </c>
      <c r="L29" s="1">
        <v>2.3108333333333335</v>
      </c>
      <c r="N29" s="1">
        <v>1.17</v>
      </c>
      <c r="P29" s="1">
        <v>14.77</v>
      </c>
      <c r="T29">
        <v>-1.8</v>
      </c>
      <c r="U29">
        <v>-0.51</v>
      </c>
      <c r="V29">
        <v>-1.4</v>
      </c>
      <c r="W29">
        <v>-2.93</v>
      </c>
      <c r="X29">
        <v>-1.89</v>
      </c>
      <c r="Y29">
        <v>-0.91</v>
      </c>
      <c r="Z29">
        <v>0.09</v>
      </c>
    </row>
    <row r="30" spans="1:26" x14ac:dyDescent="0.45">
      <c r="A30" s="1">
        <v>1949.1666666666629</v>
      </c>
      <c r="D30">
        <v>53.2</v>
      </c>
      <c r="E30" s="15">
        <v>14.2159</v>
      </c>
      <c r="G30" s="7">
        <v>5</v>
      </c>
      <c r="J30" s="1">
        <v>3.47</v>
      </c>
      <c r="K30" s="1">
        <v>2.7</v>
      </c>
      <c r="L30" s="1">
        <v>2.3116666666666665</v>
      </c>
      <c r="N30" s="1">
        <v>1.17</v>
      </c>
      <c r="P30" s="1">
        <v>14.91</v>
      </c>
      <c r="T30">
        <v>6.06</v>
      </c>
      <c r="U30">
        <v>10.43</v>
      </c>
      <c r="V30">
        <v>8.2799999999999994</v>
      </c>
      <c r="W30">
        <v>4.04</v>
      </c>
      <c r="X30">
        <v>2.48</v>
      </c>
      <c r="Y30">
        <v>1.34</v>
      </c>
      <c r="Z30">
        <v>0.1</v>
      </c>
    </row>
    <row r="31" spans="1:26" x14ac:dyDescent="0.45">
      <c r="A31" s="1">
        <v>1949.2499999999961</v>
      </c>
      <c r="D31">
        <v>53.2</v>
      </c>
      <c r="E31" s="15">
        <v>14.132400000000001</v>
      </c>
      <c r="G31" s="7">
        <v>5.3</v>
      </c>
      <c r="J31" s="1">
        <v>3.45</v>
      </c>
      <c r="K31" s="1">
        <v>2.7</v>
      </c>
      <c r="L31" s="1">
        <v>2.3125</v>
      </c>
      <c r="N31" s="1">
        <v>1.17</v>
      </c>
      <c r="P31" s="1">
        <v>14.89</v>
      </c>
      <c r="T31">
        <v>0.78</v>
      </c>
      <c r="U31">
        <v>-1.62</v>
      </c>
      <c r="V31">
        <v>-1.49</v>
      </c>
      <c r="W31">
        <v>-1.87</v>
      </c>
      <c r="X31">
        <v>-0.89</v>
      </c>
      <c r="Y31">
        <v>-1.18</v>
      </c>
      <c r="Z31">
        <v>0.09</v>
      </c>
    </row>
    <row r="32" spans="1:26" x14ac:dyDescent="0.45">
      <c r="A32" s="1">
        <v>1949.3333333333294</v>
      </c>
      <c r="D32">
        <v>53.2</v>
      </c>
      <c r="E32" s="15">
        <v>13.9377</v>
      </c>
      <c r="G32" s="7">
        <v>6.1</v>
      </c>
      <c r="J32" s="1">
        <v>3.45</v>
      </c>
      <c r="K32" s="1">
        <v>2.71</v>
      </c>
      <c r="L32" s="1">
        <v>2.3133333333333335</v>
      </c>
      <c r="N32" s="1">
        <v>1.17</v>
      </c>
      <c r="P32" s="1">
        <v>14.78</v>
      </c>
      <c r="T32">
        <v>0.72</v>
      </c>
      <c r="U32">
        <v>-1.18</v>
      </c>
      <c r="V32">
        <v>-5.48</v>
      </c>
      <c r="W32">
        <v>-2.94</v>
      </c>
      <c r="X32">
        <v>-0.77</v>
      </c>
      <c r="Y32">
        <v>-2.42</v>
      </c>
      <c r="Z32">
        <v>0.1</v>
      </c>
    </row>
    <row r="33" spans="1:26" x14ac:dyDescent="0.45">
      <c r="A33" s="1">
        <v>1949.4166666666626</v>
      </c>
      <c r="D33">
        <v>53.2</v>
      </c>
      <c r="E33" s="15">
        <v>13.909800000000001</v>
      </c>
      <c r="G33" s="7">
        <v>6.2</v>
      </c>
      <c r="J33" s="1">
        <v>3.47</v>
      </c>
      <c r="K33" s="1">
        <v>2.71</v>
      </c>
      <c r="L33" s="1">
        <v>2.3141666666666669</v>
      </c>
      <c r="N33" s="1">
        <v>1.17</v>
      </c>
      <c r="P33" s="1">
        <v>13.97</v>
      </c>
      <c r="T33">
        <v>-1.82</v>
      </c>
      <c r="U33">
        <v>-2.71</v>
      </c>
      <c r="V33">
        <v>-1.76</v>
      </c>
      <c r="W33">
        <v>0.1</v>
      </c>
      <c r="X33">
        <v>-0.88</v>
      </c>
      <c r="Y33">
        <v>-1.76</v>
      </c>
      <c r="Z33">
        <v>0.1</v>
      </c>
    </row>
    <row r="34" spans="1:26" x14ac:dyDescent="0.45">
      <c r="A34" s="1">
        <v>1949.4999999999959</v>
      </c>
      <c r="D34">
        <v>53.2</v>
      </c>
      <c r="E34" s="15">
        <v>13.882</v>
      </c>
      <c r="G34" s="7">
        <v>6.7</v>
      </c>
      <c r="J34" s="1">
        <v>3.46</v>
      </c>
      <c r="K34" s="1">
        <v>2.67</v>
      </c>
      <c r="L34" s="1">
        <v>2.3149999999999999</v>
      </c>
      <c r="N34" s="1">
        <v>1.02</v>
      </c>
      <c r="P34" s="1">
        <v>14.76</v>
      </c>
      <c r="T34">
        <v>6.53</v>
      </c>
      <c r="U34">
        <v>2.0499999999999998</v>
      </c>
      <c r="V34">
        <v>7.24</v>
      </c>
      <c r="W34">
        <v>5.54</v>
      </c>
      <c r="X34">
        <v>0.56999999999999995</v>
      </c>
      <c r="Y34">
        <v>0.38</v>
      </c>
      <c r="Z34">
        <v>0.09</v>
      </c>
    </row>
    <row r="35" spans="1:26" x14ac:dyDescent="0.45">
      <c r="A35" s="1">
        <v>1949.5833333333292</v>
      </c>
      <c r="D35">
        <v>53.2</v>
      </c>
      <c r="E35" s="15">
        <v>14.021100000000001</v>
      </c>
      <c r="G35" s="7">
        <v>6.8</v>
      </c>
      <c r="J35" s="1">
        <v>3.4</v>
      </c>
      <c r="K35" s="1">
        <v>2.62</v>
      </c>
      <c r="L35" s="1">
        <v>2.3158333333333334</v>
      </c>
      <c r="N35" s="1">
        <v>1.04</v>
      </c>
      <c r="P35" s="1">
        <v>15.29</v>
      </c>
      <c r="T35">
        <v>2.0699999999999998</v>
      </c>
      <c r="U35">
        <v>5.52</v>
      </c>
      <c r="V35">
        <v>3.52</v>
      </c>
      <c r="W35">
        <v>2.6</v>
      </c>
      <c r="X35">
        <v>0.13</v>
      </c>
      <c r="Y35">
        <v>-0.56999999999999995</v>
      </c>
      <c r="Z35">
        <v>0.09</v>
      </c>
    </row>
    <row r="36" spans="1:26" x14ac:dyDescent="0.45">
      <c r="A36" s="1">
        <v>1949.6666666666624</v>
      </c>
      <c r="D36">
        <v>53.2</v>
      </c>
      <c r="E36" s="15">
        <v>14.1602</v>
      </c>
      <c r="G36" s="7">
        <v>6.6</v>
      </c>
      <c r="J36" s="1">
        <v>3.37</v>
      </c>
      <c r="K36" s="1">
        <v>2.6</v>
      </c>
      <c r="L36" s="1">
        <v>2.3166666666666664</v>
      </c>
      <c r="N36" s="1">
        <v>1.07</v>
      </c>
      <c r="P36" s="1">
        <v>15.49</v>
      </c>
      <c r="T36">
        <v>2.78</v>
      </c>
      <c r="U36">
        <v>3.19</v>
      </c>
      <c r="V36">
        <v>8.5299999999999994</v>
      </c>
      <c r="W36">
        <v>3.09</v>
      </c>
      <c r="X36">
        <v>1.05</v>
      </c>
      <c r="Y36">
        <v>0.23</v>
      </c>
      <c r="Z36">
        <v>0.09</v>
      </c>
    </row>
    <row r="37" spans="1:26" x14ac:dyDescent="0.45">
      <c r="A37" s="1">
        <v>1949.7499999999957</v>
      </c>
      <c r="D37">
        <v>53.2</v>
      </c>
      <c r="E37" s="15">
        <v>13.6317</v>
      </c>
      <c r="G37" s="7">
        <v>7.9</v>
      </c>
      <c r="J37" s="1">
        <v>3.36</v>
      </c>
      <c r="K37" s="1">
        <v>2.61</v>
      </c>
      <c r="L37" s="1">
        <v>2.3174999999999999</v>
      </c>
      <c r="N37" s="1">
        <v>1.05</v>
      </c>
      <c r="P37" s="1">
        <v>15.89</v>
      </c>
      <c r="T37">
        <v>4.3600000000000003</v>
      </c>
      <c r="U37">
        <v>6.61</v>
      </c>
      <c r="V37">
        <v>2.62</v>
      </c>
      <c r="W37">
        <v>3.14</v>
      </c>
      <c r="X37">
        <v>1.03</v>
      </c>
      <c r="Y37">
        <v>-0.49</v>
      </c>
      <c r="Z37">
        <v>0.09</v>
      </c>
    </row>
    <row r="38" spans="1:26" x14ac:dyDescent="0.45">
      <c r="A38" s="1">
        <v>1949.8333333333289</v>
      </c>
      <c r="D38">
        <v>53.2</v>
      </c>
      <c r="E38" s="15">
        <v>13.9933</v>
      </c>
      <c r="G38" s="7">
        <v>6.4</v>
      </c>
      <c r="J38" s="1">
        <v>3.35</v>
      </c>
      <c r="K38" s="1">
        <v>2.6</v>
      </c>
      <c r="L38" s="1">
        <v>2.3183333333333334</v>
      </c>
      <c r="N38" s="1">
        <v>1.08</v>
      </c>
      <c r="P38" s="1">
        <v>16.11</v>
      </c>
      <c r="T38">
        <v>3.94</v>
      </c>
      <c r="U38">
        <v>4.16</v>
      </c>
      <c r="V38">
        <v>1.88</v>
      </c>
      <c r="W38">
        <v>1.82</v>
      </c>
      <c r="X38">
        <v>-0.93</v>
      </c>
      <c r="Y38">
        <v>-0.91</v>
      </c>
      <c r="Z38">
        <v>0.08</v>
      </c>
    </row>
    <row r="39" spans="1:26" x14ac:dyDescent="0.45">
      <c r="A39" s="1">
        <v>1949.9166666666622</v>
      </c>
      <c r="D39">
        <v>53.2</v>
      </c>
      <c r="E39" s="15">
        <v>14.2437</v>
      </c>
      <c r="G39" s="7">
        <v>6.6</v>
      </c>
      <c r="J39" s="1">
        <v>3.31</v>
      </c>
      <c r="K39" s="1">
        <v>2.58</v>
      </c>
      <c r="L39" s="1">
        <v>2.3191666666666664</v>
      </c>
      <c r="N39" s="1">
        <v>1.1000000000000001</v>
      </c>
      <c r="P39" s="1">
        <v>16.54</v>
      </c>
      <c r="T39">
        <v>1.75</v>
      </c>
      <c r="U39">
        <v>1.9</v>
      </c>
      <c r="V39">
        <v>7.02</v>
      </c>
      <c r="W39">
        <v>5.13</v>
      </c>
      <c r="X39">
        <v>2.0699999999999998</v>
      </c>
      <c r="Y39">
        <v>1.75</v>
      </c>
      <c r="Z39">
        <v>0.09</v>
      </c>
    </row>
    <row r="40" spans="1:26" x14ac:dyDescent="0.45">
      <c r="A40" s="1">
        <v>1949.9999999999955</v>
      </c>
      <c r="D40">
        <v>53.2</v>
      </c>
      <c r="E40" s="15">
        <v>14.4941</v>
      </c>
      <c r="G40" s="7">
        <v>6.5</v>
      </c>
      <c r="J40" s="1">
        <v>3.24</v>
      </c>
      <c r="K40" s="1">
        <v>2.57</v>
      </c>
      <c r="L40" s="1">
        <v>2.3199999999999998</v>
      </c>
      <c r="N40" s="1">
        <v>1.07</v>
      </c>
      <c r="P40" s="1">
        <v>16.88</v>
      </c>
      <c r="T40">
        <v>2.2000000000000002</v>
      </c>
      <c r="U40">
        <v>-2.4</v>
      </c>
      <c r="V40">
        <v>1.99</v>
      </c>
      <c r="W40">
        <v>1.7</v>
      </c>
      <c r="X40">
        <v>3.36</v>
      </c>
      <c r="Y40">
        <v>0.14000000000000001</v>
      </c>
      <c r="Z40">
        <v>0.09</v>
      </c>
    </row>
    <row r="41" spans="1:26" x14ac:dyDescent="0.45">
      <c r="A41" s="1">
        <v>1950.0833333333287</v>
      </c>
      <c r="D41">
        <v>53.2</v>
      </c>
      <c r="E41" s="15">
        <v>14.5497</v>
      </c>
      <c r="G41" s="7">
        <v>6.4</v>
      </c>
      <c r="J41" s="1">
        <v>3.24</v>
      </c>
      <c r="K41" s="1">
        <v>2.58</v>
      </c>
      <c r="L41" s="1">
        <v>2.3408333333333333</v>
      </c>
      <c r="N41" s="1">
        <v>1.1200000000000001</v>
      </c>
      <c r="P41" s="1">
        <v>17.21</v>
      </c>
      <c r="T41">
        <v>4.79</v>
      </c>
      <c r="U41">
        <v>-0.33</v>
      </c>
      <c r="V41">
        <v>2.2999999999999998</v>
      </c>
      <c r="W41">
        <v>1.48</v>
      </c>
      <c r="X41">
        <v>0.04</v>
      </c>
      <c r="Y41">
        <v>-0.81</v>
      </c>
      <c r="Z41">
        <v>0.09</v>
      </c>
    </row>
    <row r="42" spans="1:26" x14ac:dyDescent="0.45">
      <c r="A42" s="1">
        <v>1950.166666666662</v>
      </c>
      <c r="D42">
        <v>53.2</v>
      </c>
      <c r="E42" s="15">
        <v>15.022600000000001</v>
      </c>
      <c r="G42" s="7">
        <v>6.3</v>
      </c>
      <c r="J42" s="1">
        <v>3.24</v>
      </c>
      <c r="K42" s="1">
        <v>2.58</v>
      </c>
      <c r="L42" s="1">
        <v>2.3616666666666668</v>
      </c>
      <c r="N42" s="1">
        <v>1.1200000000000001</v>
      </c>
      <c r="P42" s="1">
        <v>17.350000000000001</v>
      </c>
      <c r="T42">
        <v>-1.69</v>
      </c>
      <c r="U42">
        <v>-6.89</v>
      </c>
      <c r="V42">
        <v>0.05</v>
      </c>
      <c r="W42">
        <v>1.26</v>
      </c>
      <c r="X42">
        <v>-1.41</v>
      </c>
      <c r="Y42">
        <v>-2.77</v>
      </c>
      <c r="Z42">
        <v>0.1</v>
      </c>
    </row>
    <row r="43" spans="1:26" x14ac:dyDescent="0.45">
      <c r="A43" s="1">
        <v>1950.2499999999952</v>
      </c>
      <c r="D43">
        <v>53.2</v>
      </c>
      <c r="E43" s="15">
        <v>15.523400000000001</v>
      </c>
      <c r="G43" s="7">
        <v>5.8</v>
      </c>
      <c r="J43" s="1">
        <v>3.23</v>
      </c>
      <c r="K43" s="1">
        <v>2.6</v>
      </c>
      <c r="L43" s="1">
        <v>2.3824999999999998</v>
      </c>
      <c r="N43" s="1">
        <v>1.1499999999999999</v>
      </c>
      <c r="P43" s="1">
        <v>17.84</v>
      </c>
      <c r="T43">
        <v>-1.01</v>
      </c>
      <c r="U43">
        <v>6.32</v>
      </c>
      <c r="V43">
        <v>3.85</v>
      </c>
      <c r="W43">
        <v>3.94</v>
      </c>
      <c r="X43">
        <v>1.99</v>
      </c>
      <c r="Y43">
        <v>1.34</v>
      </c>
      <c r="Z43">
        <v>0.09</v>
      </c>
    </row>
    <row r="44" spans="1:26" x14ac:dyDescent="0.45">
      <c r="A44" s="1">
        <v>1950.3333333333285</v>
      </c>
      <c r="D44">
        <v>53.2</v>
      </c>
      <c r="E44" s="15">
        <v>15.885</v>
      </c>
      <c r="G44" s="7">
        <v>5.5</v>
      </c>
      <c r="J44" s="1">
        <v>3.25</v>
      </c>
      <c r="K44" s="1">
        <v>2.61</v>
      </c>
      <c r="L44" s="1">
        <v>2.4033333333333333</v>
      </c>
      <c r="N44" s="1">
        <v>1.1599999999999999</v>
      </c>
      <c r="P44" s="1">
        <v>18.440000000000001</v>
      </c>
      <c r="T44">
        <v>2.61</v>
      </c>
      <c r="U44">
        <v>2.56</v>
      </c>
      <c r="V44">
        <v>2.2599999999999998</v>
      </c>
      <c r="W44">
        <v>4.3099999999999996</v>
      </c>
      <c r="X44">
        <v>-2.12</v>
      </c>
      <c r="Y44">
        <v>0.46</v>
      </c>
      <c r="Z44">
        <v>0.1</v>
      </c>
    </row>
    <row r="45" spans="1:26" x14ac:dyDescent="0.45">
      <c r="A45" s="1">
        <v>1950.4166666666617</v>
      </c>
      <c r="D45">
        <v>53.2</v>
      </c>
      <c r="E45" s="15">
        <v>16.358000000000001</v>
      </c>
      <c r="G45" s="7">
        <v>5.4</v>
      </c>
      <c r="J45" s="1">
        <v>3.28</v>
      </c>
      <c r="K45" s="1">
        <v>2.62</v>
      </c>
      <c r="L45" s="1">
        <v>2.4241666666666664</v>
      </c>
      <c r="N45" s="1">
        <v>1.1499999999999999</v>
      </c>
      <c r="P45" s="1">
        <v>18.739999999999998</v>
      </c>
      <c r="T45">
        <v>-11.49</v>
      </c>
      <c r="U45">
        <v>-11.21</v>
      </c>
      <c r="V45">
        <v>-6.75</v>
      </c>
      <c r="W45">
        <v>-5.94</v>
      </c>
      <c r="X45">
        <v>-2.38</v>
      </c>
      <c r="Y45">
        <v>-0.78</v>
      </c>
      <c r="Z45">
        <v>0.1</v>
      </c>
    </row>
    <row r="46" spans="1:26" x14ac:dyDescent="0.45">
      <c r="A46" s="1">
        <v>1950.499999999995</v>
      </c>
      <c r="D46">
        <v>53.2</v>
      </c>
      <c r="E46" s="15">
        <v>16.886600000000001</v>
      </c>
      <c r="G46" s="7">
        <v>5</v>
      </c>
      <c r="J46" s="1">
        <v>3.32</v>
      </c>
      <c r="K46" s="1">
        <v>2.65</v>
      </c>
      <c r="L46" s="1">
        <v>2.4449999999999998</v>
      </c>
      <c r="N46" s="1">
        <v>1.1599999999999999</v>
      </c>
      <c r="P46" s="1">
        <v>17.38</v>
      </c>
      <c r="T46">
        <v>-12.75</v>
      </c>
      <c r="U46">
        <v>0.6</v>
      </c>
      <c r="V46">
        <v>1.65</v>
      </c>
      <c r="W46">
        <v>1.36</v>
      </c>
      <c r="X46">
        <v>0.51</v>
      </c>
      <c r="Y46">
        <v>13.66</v>
      </c>
      <c r="Z46">
        <v>0.1</v>
      </c>
    </row>
    <row r="47" spans="1:26" x14ac:dyDescent="0.45">
      <c r="A47" s="1">
        <v>1950.5833333333283</v>
      </c>
      <c r="D47">
        <v>53.2</v>
      </c>
      <c r="E47" s="15">
        <v>17.415099999999999</v>
      </c>
      <c r="G47" s="7">
        <v>4.5</v>
      </c>
      <c r="J47" s="1">
        <v>3.23</v>
      </c>
      <c r="K47" s="1">
        <v>2.61</v>
      </c>
      <c r="L47" s="1">
        <v>2.4658333333333333</v>
      </c>
      <c r="N47" s="1">
        <v>1.2</v>
      </c>
      <c r="P47" s="1">
        <v>18.43</v>
      </c>
      <c r="T47">
        <v>6</v>
      </c>
      <c r="U47">
        <v>7.37</v>
      </c>
      <c r="V47">
        <v>1.73</v>
      </c>
      <c r="W47">
        <v>4.8499999999999996</v>
      </c>
      <c r="X47">
        <v>0.73</v>
      </c>
      <c r="Y47">
        <v>-1.41</v>
      </c>
      <c r="Z47">
        <v>0.1</v>
      </c>
    </row>
    <row r="48" spans="1:26" x14ac:dyDescent="0.45">
      <c r="A48" s="1">
        <v>1950.6666666666615</v>
      </c>
      <c r="D48">
        <v>53.2</v>
      </c>
      <c r="E48" s="15">
        <v>17.303799999999999</v>
      </c>
      <c r="G48" s="7">
        <v>4.4000000000000004</v>
      </c>
      <c r="J48" s="1">
        <v>3.21</v>
      </c>
      <c r="K48" s="1">
        <v>2.64</v>
      </c>
      <c r="L48" s="1">
        <v>2.4866666666666664</v>
      </c>
      <c r="N48" s="1">
        <v>1.3</v>
      </c>
      <c r="P48" s="1">
        <v>19.079999999999998</v>
      </c>
      <c r="T48">
        <v>9.52</v>
      </c>
      <c r="U48">
        <v>3.29</v>
      </c>
      <c r="V48">
        <v>4.3899999999999997</v>
      </c>
      <c r="W48">
        <v>4.8099999999999996</v>
      </c>
      <c r="X48">
        <v>0.56999999999999995</v>
      </c>
      <c r="Y48">
        <v>-1.1100000000000001</v>
      </c>
      <c r="Z48">
        <v>0.1</v>
      </c>
    </row>
    <row r="49" spans="1:26" x14ac:dyDescent="0.45">
      <c r="A49" s="1">
        <v>1950.7499999999948</v>
      </c>
      <c r="D49">
        <v>55</v>
      </c>
      <c r="E49" s="15">
        <v>17.415099999999999</v>
      </c>
      <c r="G49" s="7">
        <v>4.2</v>
      </c>
      <c r="J49" s="1">
        <v>3.22</v>
      </c>
      <c r="K49" s="1">
        <v>2.67</v>
      </c>
      <c r="L49" s="1">
        <v>2.5074999999999998</v>
      </c>
      <c r="N49" s="1">
        <v>1.31</v>
      </c>
      <c r="P49" s="1">
        <v>19.87</v>
      </c>
      <c r="T49">
        <v>-6.14</v>
      </c>
      <c r="U49">
        <v>4.12</v>
      </c>
      <c r="V49">
        <v>1.02</v>
      </c>
      <c r="W49">
        <v>-0.18</v>
      </c>
      <c r="X49">
        <v>-0.57999999999999996</v>
      </c>
      <c r="Y49">
        <v>1.44</v>
      </c>
      <c r="Z49">
        <v>0.12</v>
      </c>
    </row>
    <row r="50" spans="1:26" x14ac:dyDescent="0.45">
      <c r="A50" s="1">
        <v>1950.833333333328</v>
      </c>
      <c r="D50">
        <v>55</v>
      </c>
      <c r="E50" s="15">
        <v>17.3873</v>
      </c>
      <c r="G50" s="7">
        <v>4.2</v>
      </c>
      <c r="J50" s="1">
        <v>3.22</v>
      </c>
      <c r="K50" s="1">
        <v>2.67</v>
      </c>
      <c r="L50" s="1">
        <v>2.5283333333333333</v>
      </c>
      <c r="N50" s="1">
        <v>1.36</v>
      </c>
      <c r="P50" s="1">
        <v>19.829999999999998</v>
      </c>
      <c r="T50">
        <v>-0.37</v>
      </c>
      <c r="U50">
        <v>4.4800000000000004</v>
      </c>
      <c r="V50">
        <v>4.21</v>
      </c>
      <c r="W50">
        <v>2.76</v>
      </c>
      <c r="X50">
        <v>-0.84</v>
      </c>
      <c r="Y50">
        <v>3.17</v>
      </c>
      <c r="Z50">
        <v>0.11</v>
      </c>
    </row>
    <row r="51" spans="1:26" x14ac:dyDescent="0.45">
      <c r="A51" s="1">
        <v>1950.9166666666613</v>
      </c>
      <c r="D51">
        <v>55</v>
      </c>
      <c r="E51" s="15">
        <v>17.693300000000001</v>
      </c>
      <c r="G51" s="7">
        <v>4.3</v>
      </c>
      <c r="J51" s="1">
        <v>3.2</v>
      </c>
      <c r="K51" s="1">
        <v>2.67</v>
      </c>
      <c r="L51" s="1">
        <v>2.5491666666666668</v>
      </c>
      <c r="N51" s="1">
        <v>1.34</v>
      </c>
      <c r="P51" s="1">
        <v>19.75</v>
      </c>
      <c r="T51">
        <v>-5.45</v>
      </c>
      <c r="U51">
        <v>4.88</v>
      </c>
      <c r="V51">
        <v>10.66</v>
      </c>
      <c r="W51">
        <v>5.54</v>
      </c>
      <c r="X51">
        <v>1.49</v>
      </c>
      <c r="Y51">
        <v>7.23</v>
      </c>
      <c r="Z51">
        <v>0.11</v>
      </c>
    </row>
    <row r="52" spans="1:26" x14ac:dyDescent="0.45">
      <c r="A52" s="1">
        <v>1950.9999999999945</v>
      </c>
      <c r="D52">
        <v>55</v>
      </c>
      <c r="E52" s="15">
        <v>17.748899999999999</v>
      </c>
      <c r="G52" s="7">
        <v>3.7</v>
      </c>
      <c r="J52" s="1">
        <v>3.17</v>
      </c>
      <c r="K52" s="1">
        <v>2.66</v>
      </c>
      <c r="L52" s="1">
        <v>2.57</v>
      </c>
      <c r="N52" s="1">
        <v>1.34</v>
      </c>
      <c r="P52" s="1">
        <v>21.21</v>
      </c>
      <c r="T52">
        <v>4.74</v>
      </c>
      <c r="U52">
        <v>13.89</v>
      </c>
      <c r="V52">
        <v>4.47</v>
      </c>
      <c r="W52">
        <v>5.7</v>
      </c>
      <c r="X52">
        <v>1.73</v>
      </c>
      <c r="Y52">
        <v>3.72</v>
      </c>
      <c r="Z52">
        <v>0.13</v>
      </c>
    </row>
    <row r="53" spans="1:26" x14ac:dyDescent="0.45">
      <c r="A53" s="1">
        <v>1951.0833333333278</v>
      </c>
      <c r="D53">
        <v>55</v>
      </c>
      <c r="E53" s="15">
        <v>17.860299999999999</v>
      </c>
      <c r="G53" s="7">
        <v>3.4</v>
      </c>
      <c r="J53" s="1">
        <v>3.16</v>
      </c>
      <c r="K53" s="1">
        <v>2.66</v>
      </c>
      <c r="L53" s="1">
        <v>2.5791666666666666</v>
      </c>
      <c r="N53" s="1">
        <v>1.36</v>
      </c>
      <c r="P53" s="1">
        <v>22</v>
      </c>
      <c r="T53">
        <v>5.57</v>
      </c>
      <c r="U53">
        <v>-3.13</v>
      </c>
      <c r="V53">
        <v>-0.86</v>
      </c>
      <c r="W53">
        <v>1.41</v>
      </c>
      <c r="X53">
        <v>0.09</v>
      </c>
      <c r="Y53">
        <v>-2.83</v>
      </c>
      <c r="Z53">
        <v>0.1</v>
      </c>
    </row>
    <row r="54" spans="1:26" x14ac:dyDescent="0.45">
      <c r="A54" s="1">
        <v>1951.1666666666611</v>
      </c>
      <c r="D54">
        <v>55</v>
      </c>
      <c r="E54" s="15">
        <v>17.9437</v>
      </c>
      <c r="G54" s="7">
        <v>3.4</v>
      </c>
      <c r="J54" s="1">
        <v>3.23</v>
      </c>
      <c r="K54" s="1">
        <v>2.78</v>
      </c>
      <c r="L54" s="1">
        <v>2.5883333333333334</v>
      </c>
      <c r="N54" s="1">
        <v>1.4</v>
      </c>
      <c r="P54" s="1">
        <v>21.63</v>
      </c>
      <c r="T54">
        <v>-0.01</v>
      </c>
      <c r="U54">
        <v>-3.49</v>
      </c>
      <c r="V54">
        <v>-2.91</v>
      </c>
      <c r="W54">
        <v>-2.15</v>
      </c>
      <c r="X54">
        <v>-0.64</v>
      </c>
      <c r="Y54">
        <v>-4.22</v>
      </c>
      <c r="Z54">
        <v>0.11</v>
      </c>
    </row>
    <row r="55" spans="1:26" x14ac:dyDescent="0.45">
      <c r="A55" s="1">
        <v>1951.2499999999943</v>
      </c>
      <c r="D55">
        <v>55</v>
      </c>
      <c r="E55" s="15">
        <v>17.971499999999999</v>
      </c>
      <c r="G55" s="7">
        <v>3.1</v>
      </c>
      <c r="J55" s="1">
        <v>3.35</v>
      </c>
      <c r="K55" s="1">
        <v>2.87</v>
      </c>
      <c r="L55" s="1">
        <v>2.5975000000000001</v>
      </c>
      <c r="N55" s="1">
        <v>1.47</v>
      </c>
      <c r="P55" s="1">
        <v>21.92</v>
      </c>
      <c r="T55">
        <v>0.95</v>
      </c>
      <c r="U55">
        <v>-1.37</v>
      </c>
      <c r="V55">
        <v>7.83</v>
      </c>
      <c r="W55">
        <v>4.8600000000000003</v>
      </c>
      <c r="X55">
        <v>-1.49</v>
      </c>
      <c r="Y55">
        <v>3.28</v>
      </c>
      <c r="Z55">
        <v>0.13</v>
      </c>
    </row>
    <row r="56" spans="1:26" x14ac:dyDescent="0.45">
      <c r="A56" s="1">
        <v>1951.3333333333276</v>
      </c>
      <c r="D56">
        <v>55</v>
      </c>
      <c r="E56" s="15">
        <v>17.915900000000001</v>
      </c>
      <c r="G56" s="7">
        <v>3</v>
      </c>
      <c r="J56" s="1">
        <v>3.4</v>
      </c>
      <c r="K56" s="1">
        <v>2.89</v>
      </c>
      <c r="L56" s="1">
        <v>2.6066666666666665</v>
      </c>
      <c r="N56" s="1">
        <v>1.55</v>
      </c>
      <c r="P56" s="1">
        <v>21.93</v>
      </c>
      <c r="T56">
        <v>-0.59</v>
      </c>
      <c r="U56">
        <v>-0.33</v>
      </c>
      <c r="V56">
        <v>-3.57</v>
      </c>
      <c r="W56">
        <v>-2.34</v>
      </c>
      <c r="X56">
        <v>-0.01</v>
      </c>
      <c r="Y56">
        <v>-1.33</v>
      </c>
      <c r="Z56">
        <v>0.12</v>
      </c>
    </row>
    <row r="57" spans="1:26" x14ac:dyDescent="0.45">
      <c r="A57" s="1">
        <v>1951.4166666666608</v>
      </c>
      <c r="D57">
        <v>55</v>
      </c>
      <c r="E57" s="15">
        <v>17.8324</v>
      </c>
      <c r="G57" s="7">
        <v>3.2</v>
      </c>
      <c r="J57" s="1">
        <v>3.49</v>
      </c>
      <c r="K57" s="1">
        <v>2.94</v>
      </c>
      <c r="L57" s="1">
        <v>2.6158333333333332</v>
      </c>
      <c r="N57" s="1">
        <v>1.45</v>
      </c>
      <c r="P57" s="1">
        <v>21.55</v>
      </c>
      <c r="T57">
        <v>-1.72</v>
      </c>
      <c r="U57">
        <v>-0.61</v>
      </c>
      <c r="V57">
        <v>-2.0299999999999998</v>
      </c>
      <c r="W57">
        <v>-2.62</v>
      </c>
      <c r="X57">
        <v>-1.95</v>
      </c>
      <c r="Y57">
        <v>-3.96</v>
      </c>
      <c r="Z57">
        <v>0.12</v>
      </c>
    </row>
    <row r="58" spans="1:26" x14ac:dyDescent="0.45">
      <c r="A58" s="1">
        <v>1951.4999999999941</v>
      </c>
      <c r="D58">
        <v>55</v>
      </c>
      <c r="E58" s="15">
        <v>17.554200000000002</v>
      </c>
      <c r="G58" s="7">
        <v>3.1</v>
      </c>
      <c r="J58" s="1">
        <v>3.53</v>
      </c>
      <c r="K58" s="1">
        <v>2.94</v>
      </c>
      <c r="L58" s="1">
        <v>2.625</v>
      </c>
      <c r="N58" s="1">
        <v>1.56</v>
      </c>
      <c r="P58" s="1">
        <v>21.93</v>
      </c>
      <c r="T58">
        <v>7.07</v>
      </c>
      <c r="U58">
        <v>-0.56000000000000005</v>
      </c>
      <c r="V58">
        <v>6.63</v>
      </c>
      <c r="W58">
        <v>6.94</v>
      </c>
      <c r="X58">
        <v>-1.99</v>
      </c>
      <c r="Y58">
        <v>2.0099999999999998</v>
      </c>
      <c r="Z58">
        <v>0.13</v>
      </c>
    </row>
    <row r="59" spans="1:26" x14ac:dyDescent="0.45">
      <c r="A59" s="1">
        <v>1951.5833333333273</v>
      </c>
      <c r="D59">
        <v>55</v>
      </c>
      <c r="E59" s="15">
        <v>17.3873</v>
      </c>
      <c r="G59" s="7">
        <v>3.1</v>
      </c>
      <c r="J59" s="1">
        <v>3.5</v>
      </c>
      <c r="K59" s="1">
        <v>2.88</v>
      </c>
      <c r="L59" s="1">
        <v>2.6341666666666668</v>
      </c>
      <c r="N59" s="1">
        <v>1.62</v>
      </c>
      <c r="P59" s="1">
        <v>22.89</v>
      </c>
      <c r="T59">
        <v>2.67</v>
      </c>
      <c r="U59">
        <v>3.49</v>
      </c>
      <c r="V59">
        <v>5.75</v>
      </c>
      <c r="W59">
        <v>4.2699999999999996</v>
      </c>
      <c r="X59">
        <v>0.99</v>
      </c>
      <c r="Y59">
        <v>-0.16</v>
      </c>
      <c r="Z59">
        <v>0.13</v>
      </c>
    </row>
    <row r="60" spans="1:26" x14ac:dyDescent="0.45">
      <c r="A60" s="1">
        <v>1951.6666666666606</v>
      </c>
      <c r="D60">
        <v>55</v>
      </c>
      <c r="E60" s="15">
        <v>17.4986</v>
      </c>
      <c r="G60" s="7">
        <v>3.3</v>
      </c>
      <c r="J60" s="1">
        <v>3.46</v>
      </c>
      <c r="K60" s="1">
        <v>2.84</v>
      </c>
      <c r="L60" s="1">
        <v>2.6433333333333335</v>
      </c>
      <c r="N60" s="1">
        <v>1.63</v>
      </c>
      <c r="P60" s="1">
        <v>23.48</v>
      </c>
      <c r="T60">
        <v>-0.38</v>
      </c>
      <c r="U60">
        <v>-3.54</v>
      </c>
      <c r="V60">
        <v>0.48</v>
      </c>
      <c r="W60">
        <v>0.7</v>
      </c>
      <c r="X60">
        <v>1.9</v>
      </c>
      <c r="Y60">
        <v>0.61</v>
      </c>
      <c r="Z60">
        <v>0.12</v>
      </c>
    </row>
    <row r="61" spans="1:26" x14ac:dyDescent="0.45">
      <c r="A61" s="1">
        <v>1951.7499999999939</v>
      </c>
      <c r="D61">
        <v>55</v>
      </c>
      <c r="E61" s="15">
        <v>17.470800000000001</v>
      </c>
      <c r="G61" s="7">
        <v>3.5</v>
      </c>
      <c r="J61" s="1">
        <v>3.5</v>
      </c>
      <c r="K61" s="1">
        <v>2.89</v>
      </c>
      <c r="L61" s="1">
        <v>2.6525000000000003</v>
      </c>
      <c r="N61" s="1">
        <v>1.54</v>
      </c>
      <c r="P61" s="1">
        <v>23.36</v>
      </c>
      <c r="T61">
        <v>0.97</v>
      </c>
      <c r="U61">
        <v>3.72</v>
      </c>
      <c r="V61">
        <v>-3.19</v>
      </c>
      <c r="W61">
        <v>-2.5299999999999998</v>
      </c>
      <c r="X61">
        <v>-0.22</v>
      </c>
      <c r="Y61">
        <v>0.25</v>
      </c>
      <c r="Z61">
        <v>0.16</v>
      </c>
    </row>
    <row r="62" spans="1:26" x14ac:dyDescent="0.45">
      <c r="A62" s="1">
        <v>1951.8333333333271</v>
      </c>
      <c r="D62">
        <v>55</v>
      </c>
      <c r="E62" s="15">
        <v>17.6099</v>
      </c>
      <c r="G62" s="7">
        <v>3.5</v>
      </c>
      <c r="J62" s="1">
        <v>3.56</v>
      </c>
      <c r="K62" s="1">
        <v>2.96</v>
      </c>
      <c r="L62" s="1">
        <v>2.6616666666666666</v>
      </c>
      <c r="N62" s="1">
        <v>1.56</v>
      </c>
      <c r="P62" s="1">
        <v>22.71</v>
      </c>
      <c r="T62">
        <v>4.55</v>
      </c>
      <c r="U62">
        <v>4.24</v>
      </c>
      <c r="V62">
        <v>4.4800000000000004</v>
      </c>
      <c r="W62">
        <v>0.56999999999999995</v>
      </c>
      <c r="X62">
        <v>-0.28999999999999998</v>
      </c>
      <c r="Y62">
        <v>-0.05</v>
      </c>
      <c r="Z62">
        <v>0.11</v>
      </c>
    </row>
    <row r="63" spans="1:26" x14ac:dyDescent="0.45">
      <c r="A63" s="1">
        <v>1951.9166666666604</v>
      </c>
      <c r="D63">
        <v>55</v>
      </c>
      <c r="E63" s="15">
        <v>17.7211</v>
      </c>
      <c r="G63" s="7">
        <v>3.1</v>
      </c>
      <c r="J63" s="1">
        <v>3.61</v>
      </c>
      <c r="K63" s="1">
        <v>3.01</v>
      </c>
      <c r="L63" s="1">
        <v>2.6708333333333334</v>
      </c>
      <c r="N63" s="1">
        <v>1.73</v>
      </c>
      <c r="P63" s="1">
        <v>23.41</v>
      </c>
      <c r="T63">
        <v>2.11</v>
      </c>
      <c r="U63">
        <v>-1.88</v>
      </c>
      <c r="V63">
        <v>7.08</v>
      </c>
      <c r="W63">
        <v>3.33</v>
      </c>
      <c r="X63">
        <v>-2.25</v>
      </c>
      <c r="Y63">
        <v>-1.56</v>
      </c>
      <c r="Z63">
        <v>0.12</v>
      </c>
    </row>
    <row r="64" spans="1:26" x14ac:dyDescent="0.45">
      <c r="A64" s="1">
        <v>1951.9999999999936</v>
      </c>
      <c r="D64">
        <v>55</v>
      </c>
      <c r="E64" s="15">
        <v>17.915900000000001</v>
      </c>
      <c r="G64" s="7">
        <v>3.2</v>
      </c>
      <c r="J64" s="1">
        <v>3.59</v>
      </c>
      <c r="K64" s="1">
        <v>2.98</v>
      </c>
      <c r="L64" s="1">
        <v>2.68</v>
      </c>
      <c r="N64" s="1">
        <v>1.57</v>
      </c>
      <c r="P64" s="1">
        <v>24.19</v>
      </c>
      <c r="T64">
        <v>-0.42</v>
      </c>
      <c r="U64">
        <v>2.4500000000000002</v>
      </c>
      <c r="V64">
        <v>5.22</v>
      </c>
      <c r="W64">
        <v>1.45</v>
      </c>
      <c r="X64">
        <v>-0.61</v>
      </c>
      <c r="Y64">
        <v>1.54</v>
      </c>
      <c r="Z64">
        <v>0.15</v>
      </c>
    </row>
    <row r="65" spans="1:26" x14ac:dyDescent="0.45">
      <c r="A65" s="1">
        <v>1952.0833333333269</v>
      </c>
      <c r="D65">
        <v>55</v>
      </c>
      <c r="E65" s="15">
        <v>18.027200000000001</v>
      </c>
      <c r="G65" s="7">
        <v>3.1</v>
      </c>
      <c r="J65" s="1">
        <v>3.53</v>
      </c>
      <c r="K65" s="1">
        <v>2.93</v>
      </c>
      <c r="L65" s="1">
        <v>2.6924999999999999</v>
      </c>
      <c r="N65" s="1">
        <v>1.54</v>
      </c>
      <c r="P65" s="1">
        <v>23.75</v>
      </c>
      <c r="T65">
        <v>2.4700000000000002</v>
      </c>
      <c r="U65">
        <v>-0.62</v>
      </c>
      <c r="V65">
        <v>-1.32</v>
      </c>
      <c r="W65">
        <v>-2.62</v>
      </c>
      <c r="X65">
        <v>0.79</v>
      </c>
      <c r="Y65">
        <v>-0.61</v>
      </c>
      <c r="Z65">
        <v>0.12</v>
      </c>
    </row>
    <row r="66" spans="1:26" x14ac:dyDescent="0.45">
      <c r="A66" s="1">
        <v>1952.1666666666601</v>
      </c>
      <c r="D66">
        <v>55</v>
      </c>
      <c r="E66" s="15">
        <v>18.082799999999999</v>
      </c>
      <c r="G66" s="7">
        <v>2.9</v>
      </c>
      <c r="J66" s="1">
        <v>3.51</v>
      </c>
      <c r="K66" s="1">
        <v>2.96</v>
      </c>
      <c r="L66" s="1">
        <v>2.7050000000000001</v>
      </c>
      <c r="N66" s="1">
        <v>1.59</v>
      </c>
      <c r="P66" s="1">
        <v>23.81</v>
      </c>
      <c r="T66">
        <v>2.98</v>
      </c>
      <c r="U66">
        <v>5.75</v>
      </c>
      <c r="V66">
        <v>2.54</v>
      </c>
      <c r="W66">
        <v>4.4400000000000004</v>
      </c>
      <c r="X66">
        <v>-2.99</v>
      </c>
      <c r="Y66">
        <v>2.16</v>
      </c>
      <c r="Z66">
        <v>0.11</v>
      </c>
    </row>
    <row r="67" spans="1:26" x14ac:dyDescent="0.45">
      <c r="A67" s="1">
        <v>1952.2499999999934</v>
      </c>
      <c r="D67">
        <v>55</v>
      </c>
      <c r="E67" s="15">
        <v>17.915900000000001</v>
      </c>
      <c r="G67" s="7">
        <v>2.9</v>
      </c>
      <c r="J67" s="1">
        <v>3.5</v>
      </c>
      <c r="K67" s="1">
        <v>2.93</v>
      </c>
      <c r="L67" s="1">
        <v>2.7175000000000002</v>
      </c>
      <c r="N67" s="1">
        <v>1.57</v>
      </c>
      <c r="P67" s="1">
        <v>23.74</v>
      </c>
      <c r="T67">
        <v>2.14</v>
      </c>
      <c r="U67">
        <v>-3.95</v>
      </c>
      <c r="V67">
        <v>-5.01</v>
      </c>
      <c r="W67">
        <v>-4.97</v>
      </c>
      <c r="X67">
        <v>0.48</v>
      </c>
      <c r="Y67">
        <v>-0.1</v>
      </c>
      <c r="Z67">
        <v>0.12</v>
      </c>
    </row>
    <row r="68" spans="1:26" x14ac:dyDescent="0.45">
      <c r="A68" s="1">
        <v>1952.3333333333267</v>
      </c>
      <c r="D68">
        <v>55</v>
      </c>
      <c r="E68" s="15">
        <v>17.748999999999999</v>
      </c>
      <c r="G68" s="7">
        <v>3</v>
      </c>
      <c r="J68" s="1">
        <v>3.49</v>
      </c>
      <c r="K68" s="1">
        <v>2.93</v>
      </c>
      <c r="L68" s="1">
        <v>2.7300000000000004</v>
      </c>
      <c r="N68" s="1">
        <v>1.67</v>
      </c>
      <c r="P68" s="1">
        <v>23.73</v>
      </c>
      <c r="T68">
        <v>1.35</v>
      </c>
      <c r="U68">
        <v>2.88</v>
      </c>
      <c r="V68">
        <v>2.1</v>
      </c>
      <c r="W68">
        <v>3.2</v>
      </c>
      <c r="X68">
        <v>-1.01</v>
      </c>
      <c r="Y68">
        <v>0.08</v>
      </c>
      <c r="Z68">
        <v>0.13</v>
      </c>
    </row>
    <row r="69" spans="1:26" x14ac:dyDescent="0.45">
      <c r="A69" s="1">
        <v>1952.4166666666599</v>
      </c>
      <c r="D69">
        <v>55</v>
      </c>
      <c r="E69" s="15">
        <v>17.582000000000001</v>
      </c>
      <c r="G69" s="7">
        <v>3</v>
      </c>
      <c r="J69" s="1">
        <v>3.5</v>
      </c>
      <c r="K69" s="1">
        <v>2.94</v>
      </c>
      <c r="L69" s="1">
        <v>2.7425000000000002</v>
      </c>
      <c r="N69" s="1">
        <v>1.7</v>
      </c>
      <c r="P69" s="1">
        <v>24.38</v>
      </c>
      <c r="T69">
        <v>2.02</v>
      </c>
      <c r="U69">
        <v>4.2</v>
      </c>
      <c r="V69">
        <v>0.5</v>
      </c>
      <c r="W69">
        <v>3.83</v>
      </c>
      <c r="X69">
        <v>-1.61</v>
      </c>
      <c r="Y69">
        <v>1.23</v>
      </c>
      <c r="Z69">
        <v>0.15</v>
      </c>
    </row>
    <row r="70" spans="1:26" x14ac:dyDescent="0.45">
      <c r="A70" s="1">
        <v>1952.4999999999932</v>
      </c>
      <c r="D70">
        <v>55</v>
      </c>
      <c r="E70" s="15">
        <v>17.303799999999999</v>
      </c>
      <c r="G70" s="7">
        <v>3.2</v>
      </c>
      <c r="J70" s="1">
        <v>3.5</v>
      </c>
      <c r="K70" s="1">
        <v>2.95</v>
      </c>
      <c r="L70" s="1">
        <v>2.7549999999999999</v>
      </c>
      <c r="N70" s="1">
        <v>1.81</v>
      </c>
      <c r="P70" s="1">
        <v>25.08</v>
      </c>
      <c r="T70">
        <v>5.08</v>
      </c>
      <c r="U70">
        <v>1.96</v>
      </c>
      <c r="V70">
        <v>1.1299999999999999</v>
      </c>
      <c r="W70">
        <v>0.91</v>
      </c>
      <c r="X70">
        <v>-0.4</v>
      </c>
      <c r="Y70">
        <v>-0.35</v>
      </c>
      <c r="Z70">
        <v>0.15</v>
      </c>
    </row>
    <row r="71" spans="1:26" x14ac:dyDescent="0.45">
      <c r="A71" s="1">
        <v>1952.5833333333264</v>
      </c>
      <c r="D71">
        <v>55</v>
      </c>
      <c r="E71" s="15">
        <v>18.416599999999999</v>
      </c>
      <c r="G71" s="7">
        <v>3.4</v>
      </c>
      <c r="J71" s="1">
        <v>3.51</v>
      </c>
      <c r="K71" s="1">
        <v>2.94</v>
      </c>
      <c r="L71" s="1">
        <v>2.7675000000000001</v>
      </c>
      <c r="N71" s="1">
        <v>1.83</v>
      </c>
      <c r="P71" s="1">
        <v>25.18</v>
      </c>
      <c r="T71">
        <v>-1.38</v>
      </c>
      <c r="U71">
        <v>11.54</v>
      </c>
      <c r="V71">
        <v>-2.5299999999999998</v>
      </c>
      <c r="W71">
        <v>-0.76</v>
      </c>
      <c r="X71">
        <v>1.18</v>
      </c>
      <c r="Y71">
        <v>0.03</v>
      </c>
      <c r="Z71">
        <v>0.15</v>
      </c>
    </row>
    <row r="72" spans="1:26" x14ac:dyDescent="0.45">
      <c r="A72" s="1">
        <v>1952.6666666666597</v>
      </c>
      <c r="D72">
        <v>55</v>
      </c>
      <c r="E72" s="15">
        <v>19.084299999999999</v>
      </c>
      <c r="G72" s="7">
        <v>3.1</v>
      </c>
      <c r="J72" s="1">
        <v>3.52</v>
      </c>
      <c r="K72" s="1">
        <v>2.95</v>
      </c>
      <c r="L72" s="1">
        <v>2.7800000000000002</v>
      </c>
      <c r="N72" s="1">
        <v>1.71</v>
      </c>
      <c r="P72" s="1">
        <v>24.78</v>
      </c>
      <c r="T72">
        <v>7.0000000000000007E-2</v>
      </c>
      <c r="U72">
        <v>2.57</v>
      </c>
      <c r="V72">
        <v>-1.2</v>
      </c>
      <c r="W72">
        <v>-2.0299999999999998</v>
      </c>
      <c r="X72">
        <v>1.1499999999999999</v>
      </c>
      <c r="Y72">
        <v>-1.51</v>
      </c>
      <c r="Z72">
        <v>0.16</v>
      </c>
    </row>
    <row r="73" spans="1:26" x14ac:dyDescent="0.45">
      <c r="A73" s="1">
        <v>1952.749999999993</v>
      </c>
      <c r="D73">
        <v>55</v>
      </c>
      <c r="E73" s="15">
        <v>19.2791</v>
      </c>
      <c r="G73" s="7">
        <v>3</v>
      </c>
      <c r="J73" s="1">
        <v>3.54</v>
      </c>
      <c r="K73" s="1">
        <v>3.01</v>
      </c>
      <c r="L73" s="1">
        <v>2.7925</v>
      </c>
      <c r="N73" s="1">
        <v>1.74</v>
      </c>
      <c r="P73" s="1">
        <v>24.26</v>
      </c>
      <c r="T73">
        <v>-2.4300000000000002</v>
      </c>
      <c r="U73">
        <v>-2.65</v>
      </c>
      <c r="V73">
        <v>-4.3099999999999996</v>
      </c>
      <c r="W73">
        <v>-0.66</v>
      </c>
      <c r="X73">
        <v>-1.06</v>
      </c>
      <c r="Y73">
        <v>-0.45</v>
      </c>
      <c r="Z73">
        <v>0.14000000000000001</v>
      </c>
    </row>
    <row r="74" spans="1:26" x14ac:dyDescent="0.45">
      <c r="A74" s="1">
        <v>1952.8333333333262</v>
      </c>
      <c r="D74">
        <v>55</v>
      </c>
      <c r="E74" s="15">
        <v>19.668500000000002</v>
      </c>
      <c r="G74" s="7">
        <v>2.8</v>
      </c>
      <c r="J74" s="1">
        <v>3.53</v>
      </c>
      <c r="K74" s="1">
        <v>2.98</v>
      </c>
      <c r="L74" s="1">
        <v>2.8050000000000002</v>
      </c>
      <c r="N74" s="1">
        <v>1.85</v>
      </c>
      <c r="P74" s="1">
        <v>25.03</v>
      </c>
      <c r="T74">
        <v>8.44</v>
      </c>
      <c r="U74">
        <v>4.17</v>
      </c>
      <c r="V74">
        <v>4.9400000000000004</v>
      </c>
      <c r="W74">
        <v>5.94</v>
      </c>
      <c r="X74">
        <v>-0.71</v>
      </c>
      <c r="Y74">
        <v>0.95</v>
      </c>
      <c r="Z74">
        <v>0.1</v>
      </c>
    </row>
    <row r="75" spans="1:26" x14ac:dyDescent="0.45">
      <c r="A75" s="1">
        <v>1952.9166666666595</v>
      </c>
      <c r="D75">
        <v>55</v>
      </c>
      <c r="E75" s="15">
        <v>19.779800000000002</v>
      </c>
      <c r="G75" s="7">
        <v>2.7</v>
      </c>
      <c r="J75" s="1">
        <v>3.51</v>
      </c>
      <c r="K75" s="1">
        <v>2.97</v>
      </c>
      <c r="L75" s="1">
        <v>2.8174999999999999</v>
      </c>
      <c r="N75" s="1">
        <v>2.09</v>
      </c>
      <c r="P75" s="1">
        <v>26.04</v>
      </c>
      <c r="T75">
        <v>0.42</v>
      </c>
      <c r="U75">
        <v>7</v>
      </c>
      <c r="V75">
        <v>7.94</v>
      </c>
      <c r="W75">
        <v>2.93</v>
      </c>
      <c r="X75">
        <v>-1.48</v>
      </c>
      <c r="Y75">
        <v>0.18</v>
      </c>
      <c r="Z75">
        <v>0.16</v>
      </c>
    </row>
    <row r="76" spans="1:26" x14ac:dyDescent="0.45">
      <c r="A76" s="1">
        <v>1952.9999999999927</v>
      </c>
      <c r="C76" s="14">
        <v>13.404751401938</v>
      </c>
      <c r="D76">
        <v>55</v>
      </c>
      <c r="E76" s="15">
        <v>19.8354</v>
      </c>
      <c r="G76" s="7">
        <v>2.9</v>
      </c>
      <c r="J76" s="1">
        <v>3.51</v>
      </c>
      <c r="K76" s="1">
        <v>3.02</v>
      </c>
      <c r="L76" s="1">
        <v>2.83</v>
      </c>
      <c r="N76" s="1">
        <v>1.96</v>
      </c>
      <c r="P76" s="1">
        <v>26.18</v>
      </c>
      <c r="T76">
        <v>0.95</v>
      </c>
      <c r="U76">
        <v>3.48</v>
      </c>
      <c r="V76">
        <v>-2.83</v>
      </c>
      <c r="W76">
        <v>-0.34</v>
      </c>
      <c r="X76">
        <v>3.58</v>
      </c>
      <c r="Y76">
        <v>1.32</v>
      </c>
      <c r="Z76">
        <v>0.16</v>
      </c>
    </row>
    <row r="77" spans="1:26" x14ac:dyDescent="0.45">
      <c r="A77" s="1">
        <v>1953.083333333326</v>
      </c>
      <c r="C77" s="14">
        <v>13.4164595585634</v>
      </c>
      <c r="D77">
        <v>55</v>
      </c>
      <c r="E77" s="15">
        <v>19.9467</v>
      </c>
      <c r="G77" s="7">
        <v>2.6</v>
      </c>
      <c r="J77" s="1">
        <v>3.53</v>
      </c>
      <c r="K77" s="1">
        <v>3.07</v>
      </c>
      <c r="L77" s="1">
        <v>2.8008333333333333</v>
      </c>
      <c r="N77" s="1">
        <v>1.97</v>
      </c>
      <c r="P77" s="1">
        <v>25.86</v>
      </c>
      <c r="T77">
        <v>-0.17</v>
      </c>
      <c r="U77">
        <v>0.24</v>
      </c>
      <c r="V77">
        <v>-0.97</v>
      </c>
      <c r="W77">
        <v>-0.27</v>
      </c>
      <c r="X77">
        <v>2.15</v>
      </c>
      <c r="Y77">
        <v>-0.08</v>
      </c>
      <c r="Z77">
        <v>0.14000000000000001</v>
      </c>
    </row>
    <row r="78" spans="1:26" x14ac:dyDescent="0.45">
      <c r="A78" s="1">
        <v>1953.1666666666592</v>
      </c>
      <c r="C78" s="14">
        <v>13.4381927606619</v>
      </c>
      <c r="D78">
        <v>55</v>
      </c>
      <c r="E78" s="15">
        <v>20.113600000000002</v>
      </c>
      <c r="G78" s="7">
        <v>2.6</v>
      </c>
      <c r="J78" s="1">
        <v>3.57</v>
      </c>
      <c r="K78" s="1">
        <v>3.12</v>
      </c>
      <c r="L78" s="1">
        <v>2.7716666666666665</v>
      </c>
      <c r="N78" s="1">
        <v>2.0099999999999998</v>
      </c>
      <c r="P78" s="1">
        <v>25.99</v>
      </c>
      <c r="T78">
        <v>-2.2799999999999998</v>
      </c>
      <c r="U78">
        <v>1.88</v>
      </c>
      <c r="V78">
        <v>3.27</v>
      </c>
      <c r="W78">
        <v>-1.43</v>
      </c>
      <c r="X78">
        <v>-0.19</v>
      </c>
      <c r="Y78">
        <v>-0.8</v>
      </c>
      <c r="Z78">
        <v>0.18</v>
      </c>
    </row>
    <row r="79" spans="1:26" x14ac:dyDescent="0.45">
      <c r="A79" s="1">
        <v>1953.2499999999925</v>
      </c>
      <c r="C79" s="14">
        <v>13.4848018692674</v>
      </c>
      <c r="D79">
        <v>55</v>
      </c>
      <c r="E79" s="15">
        <v>20.197099999999999</v>
      </c>
      <c r="G79" s="7">
        <v>2.7</v>
      </c>
      <c r="J79" s="1">
        <v>3.65</v>
      </c>
      <c r="K79" s="1">
        <v>3.23</v>
      </c>
      <c r="L79" s="1">
        <v>2.83</v>
      </c>
      <c r="N79" s="1">
        <v>2.19</v>
      </c>
      <c r="P79" s="1">
        <v>24.71</v>
      </c>
      <c r="T79">
        <v>-3.39</v>
      </c>
      <c r="U79">
        <v>-1.42</v>
      </c>
      <c r="V79">
        <v>-6.27</v>
      </c>
      <c r="W79">
        <v>-2.83</v>
      </c>
      <c r="X79">
        <v>0.28000000000000003</v>
      </c>
      <c r="Y79">
        <v>1.53</v>
      </c>
      <c r="Z79">
        <v>0.16</v>
      </c>
    </row>
    <row r="80" spans="1:26" x14ac:dyDescent="0.45">
      <c r="A80" s="1">
        <v>1953.3333333333258</v>
      </c>
      <c r="C80" s="14">
        <v>13.4994950629989</v>
      </c>
      <c r="D80">
        <v>55</v>
      </c>
      <c r="E80" s="15">
        <v>20.308399999999999</v>
      </c>
      <c r="G80" s="7">
        <v>2.5</v>
      </c>
      <c r="J80" s="1">
        <v>3.78</v>
      </c>
      <c r="K80" s="1">
        <v>3.34</v>
      </c>
      <c r="L80" s="1">
        <v>3.05</v>
      </c>
      <c r="N80" s="1">
        <v>2.16</v>
      </c>
      <c r="P80" s="1">
        <v>24.84</v>
      </c>
      <c r="T80">
        <v>1.06</v>
      </c>
      <c r="U80">
        <v>2.3199999999999998</v>
      </c>
      <c r="V80">
        <v>1.34</v>
      </c>
      <c r="W80">
        <v>0.52</v>
      </c>
      <c r="X80">
        <v>-7.0000000000000007E-2</v>
      </c>
      <c r="Y80">
        <v>0.23</v>
      </c>
      <c r="Z80">
        <v>0.17</v>
      </c>
    </row>
    <row r="81" spans="1:26" x14ac:dyDescent="0.45">
      <c r="A81" s="1">
        <v>1953.416666666659</v>
      </c>
      <c r="C81" s="14">
        <v>13.481492079580599</v>
      </c>
      <c r="D81">
        <v>55</v>
      </c>
      <c r="E81" s="15">
        <v>20.224900000000002</v>
      </c>
      <c r="G81" s="7">
        <v>2.5</v>
      </c>
      <c r="J81" s="1">
        <v>3.86</v>
      </c>
      <c r="K81" s="1">
        <v>3.4</v>
      </c>
      <c r="L81" s="1">
        <v>3.11</v>
      </c>
      <c r="N81" s="1">
        <v>2.11</v>
      </c>
      <c r="P81" s="1">
        <v>23.95</v>
      </c>
      <c r="T81">
        <v>-4.78</v>
      </c>
      <c r="U81">
        <v>-3.84</v>
      </c>
      <c r="V81">
        <v>-3.74</v>
      </c>
      <c r="W81">
        <v>-1.89</v>
      </c>
      <c r="X81">
        <v>-1.86</v>
      </c>
      <c r="Y81">
        <v>-0.47</v>
      </c>
      <c r="Z81">
        <v>0.18</v>
      </c>
    </row>
    <row r="82" spans="1:26" x14ac:dyDescent="0.45">
      <c r="A82" s="1">
        <v>1953.4999999999923</v>
      </c>
      <c r="C82" s="14">
        <v>13.471738400918801</v>
      </c>
      <c r="D82">
        <v>55</v>
      </c>
      <c r="E82" s="15">
        <v>20.475300000000001</v>
      </c>
      <c r="G82" s="7">
        <v>2.6</v>
      </c>
      <c r="J82" s="1">
        <v>3.86</v>
      </c>
      <c r="K82" s="1">
        <v>3.28</v>
      </c>
      <c r="L82" s="1">
        <v>2.93</v>
      </c>
      <c r="N82" s="1">
        <v>2.04</v>
      </c>
      <c r="P82" s="1">
        <v>24.29</v>
      </c>
      <c r="T82">
        <v>0.36</v>
      </c>
      <c r="U82">
        <v>1.97</v>
      </c>
      <c r="V82">
        <v>2.39</v>
      </c>
      <c r="W82">
        <v>2.4</v>
      </c>
      <c r="X82">
        <v>-1.05</v>
      </c>
      <c r="Y82">
        <v>-0.24</v>
      </c>
      <c r="Z82">
        <v>0.15</v>
      </c>
    </row>
    <row r="83" spans="1:26" x14ac:dyDescent="0.45">
      <c r="A83" s="1">
        <v>1953.5833333333255</v>
      </c>
      <c r="C83" s="14">
        <v>13.449755888488401</v>
      </c>
      <c r="D83">
        <v>55</v>
      </c>
      <c r="E83" s="15">
        <v>20.364000000000001</v>
      </c>
      <c r="G83" s="7">
        <v>2.7</v>
      </c>
      <c r="J83" s="1">
        <v>3.85</v>
      </c>
      <c r="K83" s="1">
        <v>3.24</v>
      </c>
      <c r="L83" s="1">
        <v>2.95</v>
      </c>
      <c r="N83" s="1">
        <v>2.04</v>
      </c>
      <c r="P83" s="1">
        <v>24.39</v>
      </c>
      <c r="T83">
        <v>-0.72</v>
      </c>
      <c r="U83">
        <v>-2.74</v>
      </c>
      <c r="V83">
        <v>-6.55</v>
      </c>
      <c r="W83">
        <v>-4.5199999999999996</v>
      </c>
      <c r="X83">
        <v>0.36</v>
      </c>
      <c r="Y83">
        <v>-3.54</v>
      </c>
      <c r="Z83">
        <v>0.17</v>
      </c>
    </row>
    <row r="84" spans="1:26" x14ac:dyDescent="0.45">
      <c r="A84" s="1">
        <v>1953.6666666666588</v>
      </c>
      <c r="C84" s="14">
        <v>13.4573070860794</v>
      </c>
      <c r="D84">
        <v>55</v>
      </c>
      <c r="E84" s="15">
        <v>19.9467</v>
      </c>
      <c r="G84" s="7">
        <v>2.9</v>
      </c>
      <c r="J84" s="1">
        <v>3.88</v>
      </c>
      <c r="K84" s="1">
        <v>3.29</v>
      </c>
      <c r="L84" s="1">
        <v>2.87</v>
      </c>
      <c r="N84" s="1">
        <v>1.79</v>
      </c>
      <c r="P84" s="1">
        <v>23.27</v>
      </c>
      <c r="T84">
        <v>0.87</v>
      </c>
      <c r="U84">
        <v>-5.95</v>
      </c>
      <c r="V84">
        <v>-2.1</v>
      </c>
      <c r="W84">
        <v>0.2</v>
      </c>
      <c r="X84">
        <v>-0.85</v>
      </c>
      <c r="Y84">
        <v>-2.42</v>
      </c>
      <c r="Z84">
        <v>0.16</v>
      </c>
    </row>
    <row r="85" spans="1:26" x14ac:dyDescent="0.45">
      <c r="A85" s="1">
        <v>1953.749999999992</v>
      </c>
      <c r="C85" s="14">
        <v>13.4662716568275</v>
      </c>
      <c r="D85">
        <v>55</v>
      </c>
      <c r="E85" s="15">
        <v>19.779800000000002</v>
      </c>
      <c r="G85" s="7">
        <v>3.1</v>
      </c>
      <c r="J85" s="1">
        <v>3.82</v>
      </c>
      <c r="K85" s="1">
        <v>3.16</v>
      </c>
      <c r="L85" s="1">
        <v>2.66</v>
      </c>
      <c r="N85" s="1">
        <v>1.38</v>
      </c>
      <c r="P85" s="1">
        <v>23.97</v>
      </c>
      <c r="T85">
        <v>5.3</v>
      </c>
      <c r="U85">
        <v>11.24</v>
      </c>
      <c r="V85">
        <v>5.37</v>
      </c>
      <c r="W85">
        <v>4.5999999999999996</v>
      </c>
      <c r="X85">
        <v>-1.37</v>
      </c>
      <c r="Y85">
        <v>-0.19</v>
      </c>
      <c r="Z85">
        <v>0.13</v>
      </c>
    </row>
    <row r="86" spans="1:26" x14ac:dyDescent="0.45">
      <c r="A86" s="1">
        <v>1953.8333333333253</v>
      </c>
      <c r="C86" s="14">
        <v>13.479032732344001</v>
      </c>
      <c r="D86">
        <v>55</v>
      </c>
      <c r="E86" s="15">
        <v>19.306899999999999</v>
      </c>
      <c r="G86" s="7">
        <v>3.5</v>
      </c>
      <c r="J86" s="1">
        <v>3.75</v>
      </c>
      <c r="K86" s="1">
        <v>3.11</v>
      </c>
      <c r="L86" s="1">
        <v>2.68</v>
      </c>
      <c r="N86" s="1">
        <v>1.44</v>
      </c>
      <c r="P86" s="1">
        <v>24.5</v>
      </c>
      <c r="T86">
        <v>4.21</v>
      </c>
      <c r="U86">
        <v>-2.93</v>
      </c>
      <c r="V86">
        <v>1.25</v>
      </c>
      <c r="W86">
        <v>2.83</v>
      </c>
      <c r="X86">
        <v>-1.29</v>
      </c>
      <c r="Y86">
        <v>-0.17</v>
      </c>
      <c r="Z86">
        <v>0.08</v>
      </c>
    </row>
    <row r="87" spans="1:26" x14ac:dyDescent="0.45">
      <c r="A87" s="1">
        <v>1953.9166666666586</v>
      </c>
      <c r="C87" s="14">
        <v>13.4930488032367</v>
      </c>
      <c r="D87">
        <v>55</v>
      </c>
      <c r="E87" s="15">
        <v>18.8339</v>
      </c>
      <c r="G87" s="7">
        <v>4.5</v>
      </c>
      <c r="J87" s="1">
        <v>3.74</v>
      </c>
      <c r="K87" s="1">
        <v>3.13</v>
      </c>
      <c r="L87" s="1">
        <v>2.59</v>
      </c>
      <c r="N87" s="1">
        <v>1.6</v>
      </c>
      <c r="P87" s="1">
        <v>24.83</v>
      </c>
      <c r="T87">
        <v>0.73</v>
      </c>
      <c r="U87">
        <v>1.04</v>
      </c>
      <c r="V87">
        <v>-1.53</v>
      </c>
      <c r="W87">
        <v>0.03</v>
      </c>
      <c r="X87">
        <v>-0.84</v>
      </c>
      <c r="Y87">
        <v>-2.84</v>
      </c>
      <c r="Z87">
        <v>0.13</v>
      </c>
    </row>
    <row r="88" spans="1:26" x14ac:dyDescent="0.45">
      <c r="A88" s="1">
        <v>1953.9999999999918</v>
      </c>
      <c r="C88" s="14">
        <v>13.4992256074297</v>
      </c>
      <c r="D88">
        <v>55</v>
      </c>
      <c r="E88" s="15">
        <v>18.694800000000001</v>
      </c>
      <c r="G88" s="7">
        <v>4.9000000000000004</v>
      </c>
      <c r="J88" s="1">
        <v>3.71</v>
      </c>
      <c r="K88" s="1">
        <v>3.06</v>
      </c>
      <c r="L88" s="1">
        <v>2.48</v>
      </c>
      <c r="N88" s="1">
        <v>1.18</v>
      </c>
      <c r="P88" s="1">
        <v>25.46</v>
      </c>
      <c r="T88">
        <v>5.39</v>
      </c>
      <c r="U88">
        <v>5.62</v>
      </c>
      <c r="V88">
        <v>4.0999999999999996</v>
      </c>
      <c r="W88">
        <v>5.13</v>
      </c>
      <c r="X88">
        <v>0.46</v>
      </c>
      <c r="Y88">
        <v>3.51</v>
      </c>
      <c r="Z88">
        <v>0.11</v>
      </c>
    </row>
    <row r="89" spans="1:26" x14ac:dyDescent="0.45">
      <c r="A89" s="1">
        <v>1954.0833333333251</v>
      </c>
      <c r="C89" s="14">
        <v>13.527475087092601</v>
      </c>
      <c r="D89">
        <v>55</v>
      </c>
      <c r="E89" s="15">
        <v>18.750499999999999</v>
      </c>
      <c r="G89" s="7">
        <v>5.2</v>
      </c>
      <c r="J89" s="1">
        <v>3.61</v>
      </c>
      <c r="K89" s="1">
        <v>2.95</v>
      </c>
      <c r="L89" s="1">
        <v>2.4700000000000002</v>
      </c>
      <c r="N89" s="1">
        <v>0.97</v>
      </c>
      <c r="P89" s="1">
        <v>26.02</v>
      </c>
      <c r="T89">
        <v>0.56999999999999995</v>
      </c>
      <c r="U89">
        <v>1.91</v>
      </c>
      <c r="V89">
        <v>0.74</v>
      </c>
      <c r="W89">
        <v>1.67</v>
      </c>
      <c r="X89">
        <v>-0.17</v>
      </c>
      <c r="Y89">
        <v>-0.28000000000000003</v>
      </c>
      <c r="Z89">
        <v>7.0000000000000007E-2</v>
      </c>
    </row>
    <row r="90" spans="1:26" x14ac:dyDescent="0.45">
      <c r="A90" s="1">
        <v>1954.1666666666583</v>
      </c>
      <c r="C90" s="14">
        <v>13.547480859047599</v>
      </c>
      <c r="D90">
        <v>55</v>
      </c>
      <c r="E90" s="15">
        <v>18.639199999999999</v>
      </c>
      <c r="G90" s="7">
        <v>5.7</v>
      </c>
      <c r="J90" s="1">
        <v>3.51</v>
      </c>
      <c r="K90" s="1">
        <v>2.86</v>
      </c>
      <c r="L90" s="1">
        <v>2.37</v>
      </c>
      <c r="N90" s="1">
        <v>1.03</v>
      </c>
      <c r="P90" s="1">
        <v>26.57</v>
      </c>
      <c r="T90">
        <v>3.86</v>
      </c>
      <c r="U90">
        <v>-1.31</v>
      </c>
      <c r="V90">
        <v>5.33</v>
      </c>
      <c r="W90">
        <v>3.65</v>
      </c>
      <c r="X90">
        <v>-0.49</v>
      </c>
      <c r="Y90">
        <v>-1.46</v>
      </c>
      <c r="Z90">
        <v>0.08</v>
      </c>
    </row>
    <row r="91" spans="1:26" x14ac:dyDescent="0.45">
      <c r="A91" s="1">
        <v>1954.2499999999916</v>
      </c>
      <c r="C91" s="14">
        <v>13.544732776025301</v>
      </c>
      <c r="D91">
        <v>55</v>
      </c>
      <c r="E91" s="15">
        <v>18.527899999999999</v>
      </c>
      <c r="G91" s="7">
        <v>5.9</v>
      </c>
      <c r="J91" s="1">
        <v>3.47</v>
      </c>
      <c r="K91" s="1">
        <v>2.85</v>
      </c>
      <c r="L91" s="1">
        <v>2.29</v>
      </c>
      <c r="N91" s="1">
        <v>0.97</v>
      </c>
      <c r="P91" s="1">
        <v>27.63</v>
      </c>
      <c r="T91">
        <v>3.66</v>
      </c>
      <c r="U91">
        <v>-0.65</v>
      </c>
      <c r="V91">
        <v>6.84</v>
      </c>
      <c r="W91">
        <v>4.2699999999999996</v>
      </c>
      <c r="X91">
        <v>-3.48</v>
      </c>
      <c r="Y91">
        <v>-0.37</v>
      </c>
      <c r="Z91">
        <v>0.09</v>
      </c>
    </row>
    <row r="92" spans="1:26" x14ac:dyDescent="0.45">
      <c r="A92" s="1">
        <v>1954.3333333333248</v>
      </c>
      <c r="C92" s="14">
        <v>13.5433894979792</v>
      </c>
      <c r="D92">
        <v>55</v>
      </c>
      <c r="E92" s="15">
        <v>18.639199999999999</v>
      </c>
      <c r="G92" s="7">
        <v>5.9</v>
      </c>
      <c r="J92" s="1">
        <v>3.47</v>
      </c>
      <c r="K92" s="1">
        <v>2.88</v>
      </c>
      <c r="L92" s="1">
        <v>2.37</v>
      </c>
      <c r="N92" s="1">
        <v>0.76</v>
      </c>
      <c r="P92" s="1">
        <v>28.73</v>
      </c>
      <c r="T92">
        <v>-0.42</v>
      </c>
      <c r="U92">
        <v>-1.61</v>
      </c>
      <c r="V92">
        <v>3.21</v>
      </c>
      <c r="W92">
        <v>3.09</v>
      </c>
      <c r="X92">
        <v>0.39</v>
      </c>
      <c r="Y92">
        <v>2.46</v>
      </c>
      <c r="Z92">
        <v>0.05</v>
      </c>
    </row>
    <row r="93" spans="1:26" x14ac:dyDescent="0.45">
      <c r="A93" s="1">
        <v>1954.4166666666581</v>
      </c>
      <c r="C93" s="14">
        <v>13.5413318406403</v>
      </c>
      <c r="D93">
        <v>55</v>
      </c>
      <c r="E93" s="15">
        <v>18.694800000000001</v>
      </c>
      <c r="G93" s="7">
        <v>5.6</v>
      </c>
      <c r="J93" s="1">
        <v>3.49</v>
      </c>
      <c r="K93" s="1">
        <v>2.9</v>
      </c>
      <c r="L93" s="1">
        <v>2.38</v>
      </c>
      <c r="N93" s="1">
        <v>0.64</v>
      </c>
      <c r="P93" s="1">
        <v>28.96</v>
      </c>
      <c r="T93">
        <v>2.52</v>
      </c>
      <c r="U93">
        <v>3.6</v>
      </c>
      <c r="V93">
        <v>0.44</v>
      </c>
      <c r="W93">
        <v>1.07</v>
      </c>
      <c r="X93">
        <v>0.41</v>
      </c>
      <c r="Y93">
        <v>-0.03</v>
      </c>
      <c r="Z93">
        <v>0.06</v>
      </c>
    </row>
    <row r="94" spans="1:26" x14ac:dyDescent="0.45">
      <c r="A94" s="1">
        <v>1954.4999999999914</v>
      </c>
      <c r="C94" s="14">
        <v>13.5494828010047</v>
      </c>
      <c r="D94">
        <v>55</v>
      </c>
      <c r="E94" s="15">
        <v>18.7226</v>
      </c>
      <c r="G94" s="7">
        <v>5.8</v>
      </c>
      <c r="J94" s="1">
        <v>3.5</v>
      </c>
      <c r="K94" s="1">
        <v>2.89</v>
      </c>
      <c r="L94" s="1">
        <v>2.2999999999999998</v>
      </c>
      <c r="M94">
        <v>0.8</v>
      </c>
      <c r="N94" s="1">
        <v>0.72</v>
      </c>
      <c r="P94" s="1">
        <v>30.13</v>
      </c>
      <c r="T94">
        <v>10.26</v>
      </c>
      <c r="U94">
        <v>13.2</v>
      </c>
      <c r="V94">
        <v>3.73</v>
      </c>
      <c r="W94">
        <v>4.99</v>
      </c>
      <c r="X94">
        <v>1.07</v>
      </c>
      <c r="Y94">
        <v>4.1100000000000003</v>
      </c>
      <c r="Z94">
        <v>0.05</v>
      </c>
    </row>
    <row r="95" spans="1:26" x14ac:dyDescent="0.45">
      <c r="A95" s="1">
        <v>1954.5833333333246</v>
      </c>
      <c r="C95" s="14">
        <v>13.5458199624012</v>
      </c>
      <c r="D95">
        <v>55</v>
      </c>
      <c r="E95" s="15">
        <v>18.694800000000001</v>
      </c>
      <c r="G95" s="7">
        <v>6</v>
      </c>
      <c r="J95" s="1">
        <v>3.49</v>
      </c>
      <c r="K95" s="1">
        <v>2.87</v>
      </c>
      <c r="L95" s="1">
        <v>2.36</v>
      </c>
      <c r="M95">
        <v>1.22</v>
      </c>
      <c r="N95" s="1">
        <v>0.92</v>
      </c>
      <c r="P95" s="1">
        <v>30.73</v>
      </c>
      <c r="T95">
        <v>0.36</v>
      </c>
      <c r="U95">
        <v>-3.34</v>
      </c>
      <c r="V95">
        <v>-0.56000000000000005</v>
      </c>
      <c r="W95">
        <v>-2.34</v>
      </c>
      <c r="X95">
        <v>2.66</v>
      </c>
      <c r="Y95">
        <v>-1.36</v>
      </c>
      <c r="Z95">
        <v>0.05</v>
      </c>
    </row>
    <row r="96" spans="1:26" x14ac:dyDescent="0.45">
      <c r="A96" s="1">
        <v>1954.6666666666579</v>
      </c>
      <c r="C96" s="14">
        <v>13.5689876010021</v>
      </c>
      <c r="D96">
        <v>55</v>
      </c>
      <c r="E96" s="15">
        <v>18.7227</v>
      </c>
      <c r="G96" s="7">
        <v>6.1</v>
      </c>
      <c r="J96" s="1">
        <v>3.47</v>
      </c>
      <c r="K96" s="1">
        <v>2.89</v>
      </c>
      <c r="L96" s="1">
        <v>2.38</v>
      </c>
      <c r="M96">
        <v>1.06</v>
      </c>
      <c r="N96" s="1">
        <v>1.01</v>
      </c>
      <c r="P96" s="1">
        <v>31.45</v>
      </c>
      <c r="T96">
        <v>3.64</v>
      </c>
      <c r="U96">
        <v>5.74</v>
      </c>
      <c r="V96">
        <v>2.59</v>
      </c>
      <c r="W96">
        <v>6.39</v>
      </c>
      <c r="X96">
        <v>-2.54</v>
      </c>
      <c r="Y96">
        <v>0.66</v>
      </c>
      <c r="Z96">
        <v>0.09</v>
      </c>
    </row>
    <row r="97" spans="1:26" x14ac:dyDescent="0.45">
      <c r="A97" s="1">
        <v>1954.7499999999911</v>
      </c>
      <c r="C97" s="14">
        <v>13.5584234612757</v>
      </c>
      <c r="D97">
        <v>55</v>
      </c>
      <c r="E97" s="15">
        <v>18.9452</v>
      </c>
      <c r="G97" s="7">
        <v>5.7</v>
      </c>
      <c r="J97" s="1">
        <v>3.46</v>
      </c>
      <c r="K97" s="1">
        <v>2.87</v>
      </c>
      <c r="L97" s="1">
        <v>2.4300000000000002</v>
      </c>
      <c r="M97">
        <v>0.85</v>
      </c>
      <c r="N97" s="1">
        <v>0.98</v>
      </c>
      <c r="P97" s="1">
        <v>32.18</v>
      </c>
      <c r="T97">
        <v>0.65</v>
      </c>
      <c r="U97">
        <v>2.97</v>
      </c>
      <c r="V97">
        <v>-3.13</v>
      </c>
      <c r="W97">
        <v>-1.67</v>
      </c>
      <c r="X97">
        <v>0.59</v>
      </c>
      <c r="Y97">
        <v>0.72</v>
      </c>
      <c r="Z97">
        <v>7.0000000000000007E-2</v>
      </c>
    </row>
    <row r="98" spans="1:26" x14ac:dyDescent="0.45">
      <c r="A98" s="1">
        <v>1954.8333333333244</v>
      </c>
      <c r="C98" s="14">
        <v>13.5881887522805</v>
      </c>
      <c r="D98">
        <v>55</v>
      </c>
      <c r="E98" s="15">
        <v>19.251200000000001</v>
      </c>
      <c r="G98" s="7">
        <v>5.3</v>
      </c>
      <c r="J98" s="1">
        <v>3.45</v>
      </c>
      <c r="K98" s="1">
        <v>2.89</v>
      </c>
      <c r="L98" s="1">
        <v>2.48</v>
      </c>
      <c r="M98">
        <v>0.83</v>
      </c>
      <c r="N98" s="1">
        <v>0.93</v>
      </c>
      <c r="P98" s="1">
        <v>33.44</v>
      </c>
      <c r="T98">
        <v>9.41</v>
      </c>
      <c r="U98">
        <v>1.98</v>
      </c>
      <c r="V98">
        <v>11.51</v>
      </c>
      <c r="W98">
        <v>9.3800000000000008</v>
      </c>
      <c r="X98">
        <v>-2.62</v>
      </c>
      <c r="Y98">
        <v>4.3600000000000003</v>
      </c>
      <c r="Z98">
        <v>0.06</v>
      </c>
    </row>
    <row r="99" spans="1:26" x14ac:dyDescent="0.45">
      <c r="A99" s="1">
        <v>1954.9166666666576</v>
      </c>
      <c r="C99" s="14">
        <v>13.619462552478399</v>
      </c>
      <c r="D99">
        <v>55</v>
      </c>
      <c r="E99" s="15">
        <v>19.5016</v>
      </c>
      <c r="G99" s="7">
        <v>5</v>
      </c>
      <c r="J99" s="1">
        <v>3.45</v>
      </c>
      <c r="K99" s="1">
        <v>2.9</v>
      </c>
      <c r="L99" s="1">
        <v>2.5099999999999998</v>
      </c>
      <c r="M99">
        <v>1.28</v>
      </c>
      <c r="N99" s="1">
        <v>1.1499999999999999</v>
      </c>
      <c r="P99" s="1">
        <v>34.97</v>
      </c>
      <c r="T99">
        <v>1.63</v>
      </c>
      <c r="U99">
        <v>11.45</v>
      </c>
      <c r="V99">
        <v>8.61</v>
      </c>
      <c r="W99">
        <v>5.48</v>
      </c>
      <c r="X99">
        <v>2.14</v>
      </c>
      <c r="Y99">
        <v>5.71</v>
      </c>
      <c r="Z99">
        <v>0.08</v>
      </c>
    </row>
    <row r="100" spans="1:26" x14ac:dyDescent="0.45">
      <c r="A100" s="1">
        <v>1954.9999999999909</v>
      </c>
      <c r="C100" s="14">
        <v>13.641465699293599</v>
      </c>
      <c r="D100">
        <v>55</v>
      </c>
      <c r="E100" s="15">
        <v>19.9467</v>
      </c>
      <c r="G100" s="7">
        <v>4.9000000000000004</v>
      </c>
      <c r="J100" s="1">
        <v>3.45</v>
      </c>
      <c r="K100" s="1">
        <v>2.93</v>
      </c>
      <c r="L100" s="1">
        <v>2.61</v>
      </c>
      <c r="M100">
        <v>1.39</v>
      </c>
      <c r="N100" s="1">
        <v>1.22</v>
      </c>
      <c r="P100" s="1">
        <v>35.6</v>
      </c>
      <c r="T100">
        <v>0.21</v>
      </c>
      <c r="U100">
        <v>6.39</v>
      </c>
      <c r="V100">
        <v>0.15</v>
      </c>
      <c r="W100">
        <v>0.6</v>
      </c>
      <c r="X100">
        <v>0.25</v>
      </c>
      <c r="Y100">
        <v>2.1800000000000002</v>
      </c>
      <c r="Z100">
        <v>0.08</v>
      </c>
    </row>
    <row r="101" spans="1:26" x14ac:dyDescent="0.45">
      <c r="A101" s="1">
        <v>1955.0833333333242</v>
      </c>
      <c r="C101" s="14">
        <v>13.6073890003219</v>
      </c>
      <c r="D101">
        <v>55</v>
      </c>
      <c r="E101" s="15">
        <v>20.197099999999999</v>
      </c>
      <c r="G101" s="7">
        <v>4.7</v>
      </c>
      <c r="J101" s="1">
        <v>3.47</v>
      </c>
      <c r="K101" s="1">
        <v>2.93</v>
      </c>
      <c r="L101" s="1">
        <v>2.65</v>
      </c>
      <c r="M101">
        <v>1.29</v>
      </c>
      <c r="N101" s="1">
        <v>1.17</v>
      </c>
      <c r="P101" s="1">
        <v>36.79</v>
      </c>
      <c r="T101">
        <v>-0.47</v>
      </c>
      <c r="U101">
        <v>-8.66</v>
      </c>
      <c r="V101">
        <v>5.4</v>
      </c>
      <c r="W101">
        <v>3.02</v>
      </c>
      <c r="X101">
        <v>1.54</v>
      </c>
      <c r="Y101">
        <v>0.62</v>
      </c>
      <c r="Z101">
        <v>0.09</v>
      </c>
    </row>
    <row r="102" spans="1:26" x14ac:dyDescent="0.45">
      <c r="A102" s="1">
        <v>1955.1666666666574</v>
      </c>
      <c r="C102" s="14">
        <v>13.5930698602718</v>
      </c>
      <c r="D102">
        <v>55</v>
      </c>
      <c r="E102" s="15">
        <v>20.67</v>
      </c>
      <c r="G102" s="7">
        <v>4.5999999999999996</v>
      </c>
      <c r="J102" s="1">
        <v>3.48</v>
      </c>
      <c r="K102" s="1">
        <v>3.02</v>
      </c>
      <c r="L102" s="1">
        <v>2.68</v>
      </c>
      <c r="M102">
        <v>1.35</v>
      </c>
      <c r="N102" s="1">
        <v>1.28</v>
      </c>
      <c r="P102" s="1">
        <v>36.5</v>
      </c>
      <c r="T102">
        <v>-0.93</v>
      </c>
      <c r="U102">
        <v>0.69</v>
      </c>
      <c r="V102">
        <v>0.94</v>
      </c>
      <c r="W102">
        <v>-0.16</v>
      </c>
      <c r="X102">
        <v>-0.66</v>
      </c>
      <c r="Y102">
        <v>1.95</v>
      </c>
      <c r="Z102">
        <v>0.1</v>
      </c>
    </row>
    <row r="103" spans="1:26" x14ac:dyDescent="0.45">
      <c r="A103" s="1">
        <v>1955.2499999999907</v>
      </c>
      <c r="C103" s="14">
        <v>13.524565210953099</v>
      </c>
      <c r="D103">
        <v>55</v>
      </c>
      <c r="E103" s="15">
        <v>20.920400000000001</v>
      </c>
      <c r="G103" s="7">
        <v>4.7</v>
      </c>
      <c r="J103" s="1">
        <v>3.49</v>
      </c>
      <c r="K103" s="1">
        <v>3.01</v>
      </c>
      <c r="L103" s="1">
        <v>2.75</v>
      </c>
      <c r="M103">
        <v>1.43</v>
      </c>
      <c r="N103" s="1">
        <v>1.59</v>
      </c>
      <c r="P103" s="1">
        <v>37.76</v>
      </c>
      <c r="T103">
        <v>-0.6</v>
      </c>
      <c r="U103">
        <v>-2.5499999999999998</v>
      </c>
      <c r="V103">
        <v>-2.57</v>
      </c>
      <c r="W103">
        <v>3.11</v>
      </c>
      <c r="X103">
        <v>-1.79</v>
      </c>
      <c r="Y103">
        <v>0.81</v>
      </c>
      <c r="Z103">
        <v>0.1</v>
      </c>
    </row>
    <row r="104" spans="1:26" x14ac:dyDescent="0.45">
      <c r="A104" s="1">
        <v>1955.3333333333239</v>
      </c>
      <c r="C104" s="14">
        <v>13.521841952512601</v>
      </c>
      <c r="D104">
        <v>55</v>
      </c>
      <c r="E104" s="15">
        <v>21.254200000000001</v>
      </c>
      <c r="G104" s="7">
        <v>4.3</v>
      </c>
      <c r="J104" s="1">
        <v>3.5</v>
      </c>
      <c r="K104" s="1">
        <v>3.04</v>
      </c>
      <c r="L104" s="1">
        <v>2.76</v>
      </c>
      <c r="M104">
        <v>1.43</v>
      </c>
      <c r="N104" s="1">
        <v>1.45</v>
      </c>
      <c r="P104" s="1">
        <v>37.6</v>
      </c>
      <c r="T104">
        <v>5.59</v>
      </c>
      <c r="U104">
        <v>-3.19</v>
      </c>
      <c r="V104">
        <v>0.17</v>
      </c>
      <c r="W104">
        <v>0.93</v>
      </c>
      <c r="X104">
        <v>-0.28999999999999998</v>
      </c>
      <c r="Y104">
        <v>-0.86</v>
      </c>
      <c r="Z104">
        <v>0.14000000000000001</v>
      </c>
    </row>
    <row r="105" spans="1:26" x14ac:dyDescent="0.45">
      <c r="A105" s="1">
        <v>1955.4166666666572</v>
      </c>
      <c r="C105" s="14">
        <v>13.5674562105227</v>
      </c>
      <c r="D105">
        <v>55</v>
      </c>
      <c r="E105" s="15">
        <v>21.2821</v>
      </c>
      <c r="G105" s="7">
        <v>4.2</v>
      </c>
      <c r="J105" s="1">
        <v>3.51</v>
      </c>
      <c r="K105" s="1">
        <v>3.05</v>
      </c>
      <c r="L105" s="1">
        <v>2.78</v>
      </c>
      <c r="M105">
        <v>1.64</v>
      </c>
      <c r="N105" s="1">
        <v>1.41</v>
      </c>
      <c r="P105" s="1">
        <v>39.78</v>
      </c>
      <c r="T105">
        <v>-1.75</v>
      </c>
      <c r="U105">
        <v>3.67</v>
      </c>
      <c r="V105">
        <v>8.32</v>
      </c>
      <c r="W105">
        <v>6.55</v>
      </c>
      <c r="X105">
        <v>-4.6500000000000004</v>
      </c>
      <c r="Y105">
        <v>1.92</v>
      </c>
      <c r="Z105">
        <v>0.1</v>
      </c>
    </row>
    <row r="106" spans="1:26" x14ac:dyDescent="0.45">
      <c r="A106" s="1">
        <v>1955.4999999999905</v>
      </c>
      <c r="C106" s="14">
        <v>13.5807389479957</v>
      </c>
      <c r="D106">
        <v>55</v>
      </c>
      <c r="E106" s="15">
        <v>21.449000000000002</v>
      </c>
      <c r="G106" s="7">
        <v>4</v>
      </c>
      <c r="J106" s="1">
        <v>3.52</v>
      </c>
      <c r="K106" s="1">
        <v>3.06</v>
      </c>
      <c r="L106" s="1">
        <v>2.9</v>
      </c>
      <c r="M106">
        <v>1.68</v>
      </c>
      <c r="N106" s="1">
        <v>1.6</v>
      </c>
      <c r="P106" s="1">
        <v>42.69</v>
      </c>
      <c r="T106">
        <v>-0.41</v>
      </c>
      <c r="U106">
        <v>-0.3</v>
      </c>
      <c r="V106">
        <v>-0.43</v>
      </c>
      <c r="W106">
        <v>1.9</v>
      </c>
      <c r="X106">
        <v>-1.36</v>
      </c>
      <c r="Y106">
        <v>0.63</v>
      </c>
      <c r="Z106">
        <v>0.1</v>
      </c>
    </row>
    <row r="107" spans="1:26" x14ac:dyDescent="0.45">
      <c r="A107" s="1">
        <v>1955.5833333333237</v>
      </c>
      <c r="C107" s="14">
        <v>13.6280912567995</v>
      </c>
      <c r="D107">
        <v>55</v>
      </c>
      <c r="E107" s="15">
        <v>21.421099999999999</v>
      </c>
      <c r="G107" s="7">
        <v>4.2</v>
      </c>
      <c r="J107" s="1">
        <v>3.56</v>
      </c>
      <c r="K107" s="1">
        <v>3.11</v>
      </c>
      <c r="L107" s="1">
        <v>2.97</v>
      </c>
      <c r="M107">
        <v>1.96</v>
      </c>
      <c r="N107" s="1">
        <v>1.9</v>
      </c>
      <c r="P107" s="1">
        <v>42.43</v>
      </c>
      <c r="T107">
        <v>1.68</v>
      </c>
      <c r="U107">
        <v>-3.52</v>
      </c>
      <c r="V107">
        <v>0.39</v>
      </c>
      <c r="W107">
        <v>0.21</v>
      </c>
      <c r="X107">
        <v>-0.38</v>
      </c>
      <c r="Y107">
        <v>0.57999999999999996</v>
      </c>
      <c r="Z107">
        <v>0.16</v>
      </c>
    </row>
    <row r="108" spans="1:26" x14ac:dyDescent="0.45">
      <c r="A108" s="1">
        <v>1955.666666666657</v>
      </c>
      <c r="C108" s="14">
        <v>13.654120559082999</v>
      </c>
      <c r="D108">
        <v>55</v>
      </c>
      <c r="E108" s="15">
        <v>21.560300000000002</v>
      </c>
      <c r="G108" s="7">
        <v>4.0999999999999996</v>
      </c>
      <c r="J108" s="1">
        <v>3.59</v>
      </c>
      <c r="K108" s="1">
        <v>3.13</v>
      </c>
      <c r="L108" s="1">
        <v>2.97</v>
      </c>
      <c r="M108">
        <v>2.1800000000000002</v>
      </c>
      <c r="N108" s="1">
        <v>2.0699999999999998</v>
      </c>
      <c r="P108" s="1">
        <v>44.34</v>
      </c>
      <c r="T108">
        <v>-4.58</v>
      </c>
      <c r="U108">
        <v>-0.55000000000000004</v>
      </c>
      <c r="V108">
        <v>-4.6399999999999997</v>
      </c>
      <c r="W108">
        <v>-0.36</v>
      </c>
      <c r="X108">
        <v>0.3</v>
      </c>
      <c r="Y108">
        <v>-1.06</v>
      </c>
      <c r="Z108">
        <v>0.16</v>
      </c>
    </row>
    <row r="109" spans="1:26" x14ac:dyDescent="0.45">
      <c r="A109" s="1">
        <v>1955.7499999999902</v>
      </c>
      <c r="C109" s="14">
        <v>13.636681553630901</v>
      </c>
      <c r="D109">
        <v>55</v>
      </c>
      <c r="E109" s="15">
        <v>21.921900000000001</v>
      </c>
      <c r="G109" s="7">
        <v>4.3</v>
      </c>
      <c r="J109" s="1">
        <v>3.59</v>
      </c>
      <c r="K109" s="1">
        <v>3.1</v>
      </c>
      <c r="L109" s="1">
        <v>2.88</v>
      </c>
      <c r="M109">
        <v>2.2400000000000002</v>
      </c>
      <c r="N109" s="1">
        <v>2.23</v>
      </c>
      <c r="P109" s="1">
        <v>42.11</v>
      </c>
      <c r="T109">
        <v>0.2</v>
      </c>
      <c r="U109">
        <v>-7.4</v>
      </c>
      <c r="V109">
        <v>-1.45</v>
      </c>
      <c r="W109">
        <v>-2.68</v>
      </c>
      <c r="X109">
        <v>1.5</v>
      </c>
      <c r="Y109">
        <v>-0.03</v>
      </c>
      <c r="Z109">
        <v>0.18</v>
      </c>
    </row>
    <row r="110" spans="1:26" x14ac:dyDescent="0.45">
      <c r="A110" s="1">
        <v>1955.8333333333235</v>
      </c>
      <c r="C110" s="14">
        <v>13.635891183504301</v>
      </c>
      <c r="D110">
        <v>55</v>
      </c>
      <c r="E110" s="15">
        <v>21.977599999999999</v>
      </c>
      <c r="G110" s="7">
        <v>4.2</v>
      </c>
      <c r="J110" s="1">
        <v>3.58</v>
      </c>
      <c r="K110" s="1">
        <v>3.1</v>
      </c>
      <c r="L110" s="1">
        <v>2.89</v>
      </c>
      <c r="M110">
        <v>2.35</v>
      </c>
      <c r="N110" s="1">
        <v>2.2400000000000002</v>
      </c>
      <c r="P110" s="1">
        <v>44.95</v>
      </c>
      <c r="T110">
        <v>-0.15</v>
      </c>
      <c r="U110">
        <v>6.93</v>
      </c>
      <c r="V110">
        <v>2.87</v>
      </c>
      <c r="W110">
        <v>7.03</v>
      </c>
      <c r="X110">
        <v>-2.46</v>
      </c>
      <c r="Y110">
        <v>0.5</v>
      </c>
      <c r="Z110">
        <v>0.17</v>
      </c>
    </row>
    <row r="111" spans="1:26" x14ac:dyDescent="0.45">
      <c r="A111" s="1">
        <v>1955.9166666666567</v>
      </c>
      <c r="C111" s="14">
        <v>13.620956637420599</v>
      </c>
      <c r="D111">
        <v>55</v>
      </c>
      <c r="E111" s="15">
        <v>22.061</v>
      </c>
      <c r="G111" s="7">
        <v>4.2</v>
      </c>
      <c r="J111" s="1">
        <v>3.62</v>
      </c>
      <c r="K111" s="1">
        <v>3.15</v>
      </c>
      <c r="L111" s="1">
        <v>2.96</v>
      </c>
      <c r="M111">
        <v>2.48</v>
      </c>
      <c r="N111" s="1">
        <v>2.54</v>
      </c>
      <c r="P111" s="1">
        <v>45.37</v>
      </c>
      <c r="T111">
        <v>1.03</v>
      </c>
      <c r="U111">
        <v>2.0499999999999998</v>
      </c>
      <c r="V111">
        <v>2.09</v>
      </c>
      <c r="W111">
        <v>1.49</v>
      </c>
      <c r="X111">
        <v>2.08</v>
      </c>
      <c r="Y111">
        <v>-2.2400000000000002</v>
      </c>
      <c r="Z111">
        <v>0.18</v>
      </c>
    </row>
    <row r="112" spans="1:26" x14ac:dyDescent="0.45">
      <c r="A112" s="1">
        <v>1955.99999999999</v>
      </c>
      <c r="C112" s="14">
        <v>13.596883840965599</v>
      </c>
      <c r="D112">
        <v>55</v>
      </c>
      <c r="E112" s="15">
        <v>22.200099999999999</v>
      </c>
      <c r="G112" s="7">
        <v>4</v>
      </c>
      <c r="J112" s="1">
        <v>3.6</v>
      </c>
      <c r="K112" s="1">
        <v>3.11</v>
      </c>
      <c r="L112" s="1">
        <v>2.9</v>
      </c>
      <c r="M112">
        <v>2.4500000000000002</v>
      </c>
      <c r="N112" s="1">
        <v>2.41</v>
      </c>
      <c r="P112" s="1">
        <v>44.15</v>
      </c>
      <c r="T112">
        <v>-4.26</v>
      </c>
      <c r="U112">
        <v>-1.33</v>
      </c>
      <c r="V112">
        <v>-3.16</v>
      </c>
      <c r="W112">
        <v>-3.03</v>
      </c>
      <c r="X112">
        <v>0.44</v>
      </c>
      <c r="Y112">
        <v>1.1200000000000001</v>
      </c>
      <c r="Z112">
        <v>0.22</v>
      </c>
    </row>
    <row r="113" spans="1:26" x14ac:dyDescent="0.45">
      <c r="A113" s="1">
        <v>1956.0833333333233</v>
      </c>
      <c r="C113" s="14">
        <v>13.562709691626599</v>
      </c>
      <c r="D113">
        <v>55</v>
      </c>
      <c r="E113" s="15">
        <v>22.005400000000002</v>
      </c>
      <c r="G113" s="7">
        <v>3.9</v>
      </c>
      <c r="J113" s="1">
        <v>3.58</v>
      </c>
      <c r="K113" s="1">
        <v>3.08</v>
      </c>
      <c r="L113" s="1">
        <v>2.84</v>
      </c>
      <c r="M113">
        <v>2.5</v>
      </c>
      <c r="N113" s="1">
        <v>2.3199999999999998</v>
      </c>
      <c r="P113" s="1">
        <v>44.43</v>
      </c>
      <c r="T113">
        <v>2.34</v>
      </c>
      <c r="U113">
        <v>6.31</v>
      </c>
      <c r="V113">
        <v>4.2</v>
      </c>
      <c r="W113">
        <v>3.77</v>
      </c>
      <c r="X113">
        <v>-1.04</v>
      </c>
      <c r="Y113">
        <v>-0.53</v>
      </c>
      <c r="Z113">
        <v>0.19</v>
      </c>
    </row>
    <row r="114" spans="1:26" x14ac:dyDescent="0.45">
      <c r="A114" s="1">
        <v>1956.1666666666565</v>
      </c>
      <c r="C114" s="14">
        <v>13.5282891835579</v>
      </c>
      <c r="D114">
        <v>55</v>
      </c>
      <c r="E114" s="15">
        <v>22.005400000000002</v>
      </c>
      <c r="G114" s="7">
        <v>4.2</v>
      </c>
      <c r="J114" s="1">
        <v>3.6</v>
      </c>
      <c r="K114" s="1">
        <v>3.1</v>
      </c>
      <c r="L114" s="1">
        <v>2.96</v>
      </c>
      <c r="M114">
        <v>2.5</v>
      </c>
      <c r="N114" s="1">
        <v>2.25</v>
      </c>
      <c r="P114" s="1">
        <v>47.49</v>
      </c>
      <c r="T114">
        <v>2.12</v>
      </c>
      <c r="U114">
        <v>23.94</v>
      </c>
      <c r="V114">
        <v>6.7</v>
      </c>
      <c r="W114">
        <v>6.64</v>
      </c>
      <c r="X114">
        <v>-2.42</v>
      </c>
      <c r="Y114">
        <v>-0.14000000000000001</v>
      </c>
      <c r="Z114">
        <v>0.15</v>
      </c>
    </row>
    <row r="115" spans="1:26" x14ac:dyDescent="0.45">
      <c r="A115" s="1">
        <v>1956.2499999999898</v>
      </c>
      <c r="C115" s="14">
        <v>13.470542152240499</v>
      </c>
      <c r="D115">
        <v>55</v>
      </c>
      <c r="E115" s="15">
        <v>22.1723</v>
      </c>
      <c r="G115" s="7">
        <v>4</v>
      </c>
      <c r="J115" s="1">
        <v>3.68</v>
      </c>
      <c r="K115" s="1">
        <v>3.24</v>
      </c>
      <c r="L115" s="1">
        <v>3.18</v>
      </c>
      <c r="M115">
        <v>2.62</v>
      </c>
      <c r="N115" s="1">
        <v>2.6</v>
      </c>
      <c r="P115" s="1">
        <v>48.05</v>
      </c>
      <c r="T115">
        <v>-1.1299999999999999</v>
      </c>
      <c r="U115">
        <v>-8.06</v>
      </c>
      <c r="V115">
        <v>3.7</v>
      </c>
      <c r="W115">
        <v>0.28000000000000003</v>
      </c>
      <c r="X115">
        <v>7.0000000000000007E-2</v>
      </c>
      <c r="Y115">
        <v>-0.18</v>
      </c>
      <c r="Z115">
        <v>0.19</v>
      </c>
    </row>
    <row r="116" spans="1:26" x14ac:dyDescent="0.45">
      <c r="A116" s="1">
        <v>1956.333333333323</v>
      </c>
      <c r="C116" s="14">
        <v>13.4803277770493</v>
      </c>
      <c r="D116">
        <v>55</v>
      </c>
      <c r="E116" s="15">
        <v>21.977599999999999</v>
      </c>
      <c r="G116" s="7">
        <v>4.3</v>
      </c>
      <c r="J116" s="1">
        <v>3.73</v>
      </c>
      <c r="K116" s="1">
        <v>3.28</v>
      </c>
      <c r="L116" s="1">
        <v>3.07</v>
      </c>
      <c r="M116">
        <v>2.75</v>
      </c>
      <c r="N116" s="1">
        <v>2.61</v>
      </c>
      <c r="P116" s="1">
        <v>46.54</v>
      </c>
      <c r="T116">
        <v>-3.18</v>
      </c>
      <c r="U116">
        <v>-6.9</v>
      </c>
      <c r="V116">
        <v>-8.2200000000000006</v>
      </c>
      <c r="W116">
        <v>-5.2</v>
      </c>
      <c r="X116">
        <v>1.5</v>
      </c>
      <c r="Y116">
        <v>-1.33</v>
      </c>
      <c r="Z116">
        <v>0.23</v>
      </c>
    </row>
    <row r="117" spans="1:26" x14ac:dyDescent="0.45">
      <c r="A117" s="1">
        <v>1956.4166666666563</v>
      </c>
      <c r="C117" s="14">
        <v>13.607168270170799</v>
      </c>
      <c r="D117">
        <v>55</v>
      </c>
      <c r="E117" s="15">
        <v>21.782800000000002</v>
      </c>
      <c r="G117" s="7">
        <v>4.3</v>
      </c>
      <c r="J117" s="1">
        <v>3.76</v>
      </c>
      <c r="K117" s="1">
        <v>3.26</v>
      </c>
      <c r="L117" s="1">
        <v>3</v>
      </c>
      <c r="M117">
        <v>2.71</v>
      </c>
      <c r="N117" s="1">
        <v>2.4900000000000002</v>
      </c>
      <c r="P117" s="1">
        <v>46.27</v>
      </c>
      <c r="T117">
        <v>3.47</v>
      </c>
      <c r="U117">
        <v>0.57999999999999996</v>
      </c>
      <c r="V117">
        <v>-0.49</v>
      </c>
      <c r="W117">
        <v>3.48</v>
      </c>
      <c r="X117">
        <v>-1.46</v>
      </c>
      <c r="Y117">
        <v>-1.32</v>
      </c>
      <c r="Z117">
        <v>0.2</v>
      </c>
    </row>
    <row r="118" spans="1:26" x14ac:dyDescent="0.45">
      <c r="A118" s="1">
        <v>1956.4999999999895</v>
      </c>
      <c r="C118" s="14">
        <v>13.691555772854301</v>
      </c>
      <c r="D118">
        <v>55</v>
      </c>
      <c r="E118" s="15">
        <v>21.115100000000002</v>
      </c>
      <c r="G118" s="7">
        <v>4.4000000000000004</v>
      </c>
      <c r="J118" s="1">
        <v>3.8</v>
      </c>
      <c r="K118" s="1">
        <v>3.28</v>
      </c>
      <c r="L118" s="1">
        <v>3.11</v>
      </c>
      <c r="M118">
        <v>2.75</v>
      </c>
      <c r="N118" s="1">
        <v>2.31</v>
      </c>
      <c r="P118" s="1">
        <v>48.78</v>
      </c>
      <c r="T118">
        <v>2.35</v>
      </c>
      <c r="U118">
        <v>6.63</v>
      </c>
      <c r="V118">
        <v>2.63</v>
      </c>
      <c r="W118">
        <v>4.84</v>
      </c>
      <c r="X118">
        <v>-1.68</v>
      </c>
      <c r="Y118">
        <v>-0.01</v>
      </c>
      <c r="Z118">
        <v>0.22</v>
      </c>
    </row>
    <row r="119" spans="1:26" x14ac:dyDescent="0.45">
      <c r="A119" s="1">
        <v>1956.5833333333228</v>
      </c>
      <c r="C119" s="14">
        <v>13.761797114090299</v>
      </c>
      <c r="D119">
        <v>55</v>
      </c>
      <c r="E119" s="15">
        <v>21.977499999999999</v>
      </c>
      <c r="G119" s="7">
        <v>4.0999999999999996</v>
      </c>
      <c r="J119" s="1">
        <v>3.93</v>
      </c>
      <c r="K119" s="1">
        <v>3.43</v>
      </c>
      <c r="L119" s="1">
        <v>3.33</v>
      </c>
      <c r="M119">
        <v>2.73</v>
      </c>
      <c r="N119" s="1">
        <v>2.6</v>
      </c>
      <c r="P119" s="1">
        <v>48.49</v>
      </c>
      <c r="T119">
        <v>-0.73</v>
      </c>
      <c r="U119">
        <v>-5.4</v>
      </c>
      <c r="V119">
        <v>-3.93</v>
      </c>
      <c r="W119">
        <v>-3.18</v>
      </c>
      <c r="X119">
        <v>1.9</v>
      </c>
      <c r="Y119">
        <v>-0.71</v>
      </c>
      <c r="Z119">
        <v>0.17</v>
      </c>
    </row>
    <row r="120" spans="1:26" x14ac:dyDescent="0.45">
      <c r="A120" s="1">
        <v>1956.6666666666561</v>
      </c>
      <c r="C120" s="14">
        <v>13.7430943628754</v>
      </c>
      <c r="D120">
        <v>55</v>
      </c>
      <c r="E120" s="15">
        <v>22.478300000000001</v>
      </c>
      <c r="G120" s="7">
        <v>3.9</v>
      </c>
      <c r="J120" s="1">
        <v>4.07</v>
      </c>
      <c r="K120" s="1">
        <v>3.56</v>
      </c>
      <c r="L120" s="1">
        <v>3.38</v>
      </c>
      <c r="M120">
        <v>2.95</v>
      </c>
      <c r="N120" s="1">
        <v>2.84</v>
      </c>
      <c r="P120" s="1">
        <v>46.84</v>
      </c>
      <c r="T120">
        <v>-5.97</v>
      </c>
      <c r="U120">
        <v>-1.55</v>
      </c>
      <c r="V120">
        <v>-4.91</v>
      </c>
      <c r="W120">
        <v>-5.14</v>
      </c>
      <c r="X120">
        <v>1.56</v>
      </c>
      <c r="Y120">
        <v>1.79</v>
      </c>
      <c r="Z120">
        <v>0.18</v>
      </c>
    </row>
    <row r="121" spans="1:26" x14ac:dyDescent="0.45">
      <c r="A121" s="1">
        <v>1956.7499999999893</v>
      </c>
      <c r="C121" s="14">
        <v>13.7160116654946</v>
      </c>
      <c r="D121">
        <v>60.4</v>
      </c>
      <c r="E121" s="15">
        <v>22.672999999999998</v>
      </c>
      <c r="G121" s="7">
        <v>3.9</v>
      </c>
      <c r="J121" s="1">
        <v>4.17</v>
      </c>
      <c r="K121" s="1">
        <v>3.59</v>
      </c>
      <c r="L121" s="1">
        <v>3.34</v>
      </c>
      <c r="M121">
        <v>2.96</v>
      </c>
      <c r="N121" s="1">
        <v>2.9</v>
      </c>
      <c r="P121" s="1">
        <v>46.24</v>
      </c>
      <c r="T121">
        <v>-1.69</v>
      </c>
      <c r="U121">
        <v>1.64</v>
      </c>
      <c r="V121">
        <v>1.5</v>
      </c>
      <c r="W121">
        <v>0.52</v>
      </c>
      <c r="X121">
        <v>-0.09</v>
      </c>
      <c r="Y121">
        <v>-0.06</v>
      </c>
      <c r="Z121">
        <v>0.25</v>
      </c>
    </row>
    <row r="122" spans="1:26" x14ac:dyDescent="0.45">
      <c r="A122" s="1">
        <v>1956.8333333333226</v>
      </c>
      <c r="C122" s="14">
        <v>13.71350999084</v>
      </c>
      <c r="D122">
        <v>60.4</v>
      </c>
      <c r="E122" s="15">
        <v>22.478300000000001</v>
      </c>
      <c r="G122" s="7">
        <v>4.3</v>
      </c>
      <c r="J122" s="1">
        <v>4.24</v>
      </c>
      <c r="K122" s="1">
        <v>3.69</v>
      </c>
      <c r="L122" s="1">
        <v>3.49</v>
      </c>
      <c r="M122">
        <v>2.88</v>
      </c>
      <c r="N122" s="1">
        <v>2.99</v>
      </c>
      <c r="P122" s="1">
        <v>45.76</v>
      </c>
      <c r="T122">
        <v>1.01</v>
      </c>
      <c r="U122">
        <v>0.5</v>
      </c>
      <c r="V122">
        <v>2.23</v>
      </c>
      <c r="W122">
        <v>0.36</v>
      </c>
      <c r="X122">
        <v>-0.22</v>
      </c>
      <c r="Y122">
        <v>1.78</v>
      </c>
      <c r="Z122">
        <v>0.2</v>
      </c>
    </row>
    <row r="123" spans="1:26" x14ac:dyDescent="0.45">
      <c r="A123" s="1">
        <v>1956.9166666666558</v>
      </c>
      <c r="C123" s="14">
        <v>13.746794505588801</v>
      </c>
      <c r="D123">
        <v>60.4</v>
      </c>
      <c r="E123" s="15">
        <v>22.812100000000001</v>
      </c>
      <c r="G123" s="7">
        <v>4.2</v>
      </c>
      <c r="J123" s="1">
        <v>4.37</v>
      </c>
      <c r="K123" s="1">
        <v>3.75</v>
      </c>
      <c r="L123" s="1">
        <v>3.59</v>
      </c>
      <c r="M123">
        <v>2.94</v>
      </c>
      <c r="N123" s="1">
        <v>3.21</v>
      </c>
      <c r="P123" s="1">
        <v>46.44</v>
      </c>
      <c r="T123">
        <v>0.18</v>
      </c>
      <c r="U123">
        <v>3.79</v>
      </c>
      <c r="V123">
        <v>0.65</v>
      </c>
      <c r="W123">
        <v>3.16</v>
      </c>
      <c r="X123">
        <v>-0.03</v>
      </c>
      <c r="Y123">
        <v>-2.1</v>
      </c>
      <c r="Z123">
        <v>0.24</v>
      </c>
    </row>
    <row r="124" spans="1:26" x14ac:dyDescent="0.45">
      <c r="A124" s="1">
        <v>1956.9999999999891</v>
      </c>
      <c r="C124" s="14">
        <v>13.8008953991017</v>
      </c>
      <c r="D124">
        <v>60.4</v>
      </c>
      <c r="E124" s="15">
        <v>22.7287</v>
      </c>
      <c r="G124" s="7">
        <v>4.2</v>
      </c>
      <c r="J124" s="1">
        <v>4.49</v>
      </c>
      <c r="K124" s="1">
        <v>3.77</v>
      </c>
      <c r="L124" s="1">
        <v>3.46</v>
      </c>
      <c r="M124">
        <v>2.84</v>
      </c>
      <c r="N124" s="1">
        <v>3.11</v>
      </c>
      <c r="P124" s="1">
        <v>45.43</v>
      </c>
      <c r="T124">
        <v>0.76</v>
      </c>
      <c r="U124">
        <v>6.02</v>
      </c>
      <c r="V124">
        <v>0.19</v>
      </c>
      <c r="W124">
        <v>-3.58</v>
      </c>
      <c r="X124">
        <v>3.4</v>
      </c>
      <c r="Y124">
        <v>2.78</v>
      </c>
      <c r="Z124">
        <v>0.27</v>
      </c>
    </row>
    <row r="125" spans="1:26" x14ac:dyDescent="0.45">
      <c r="A125" s="1">
        <v>1957.0833333333223</v>
      </c>
      <c r="C125" s="14">
        <v>13.937499844834599</v>
      </c>
      <c r="D125">
        <v>60.4</v>
      </c>
      <c r="E125" s="15">
        <v>22.9513</v>
      </c>
      <c r="G125" s="7">
        <v>3.9</v>
      </c>
      <c r="J125" s="1">
        <v>4.47</v>
      </c>
      <c r="K125" s="1">
        <v>3.67</v>
      </c>
      <c r="L125" s="1">
        <v>3.34</v>
      </c>
      <c r="M125">
        <v>3</v>
      </c>
      <c r="N125" s="1">
        <v>3.1</v>
      </c>
      <c r="P125" s="1">
        <v>43.47</v>
      </c>
      <c r="T125">
        <v>0.77</v>
      </c>
      <c r="U125">
        <v>-3.19</v>
      </c>
      <c r="V125">
        <v>-4.0999999999999996</v>
      </c>
      <c r="W125">
        <v>-2.06</v>
      </c>
      <c r="X125">
        <v>-0.72</v>
      </c>
      <c r="Y125">
        <v>-0.73</v>
      </c>
      <c r="Z125">
        <v>0.24</v>
      </c>
    </row>
    <row r="126" spans="1:26" x14ac:dyDescent="0.45">
      <c r="A126" s="1">
        <v>1957.1666666666556</v>
      </c>
      <c r="C126" s="14">
        <v>13.9453106879307</v>
      </c>
      <c r="D126">
        <v>60.4</v>
      </c>
      <c r="E126" s="15">
        <v>22.923400000000001</v>
      </c>
      <c r="G126" s="7">
        <v>3.7</v>
      </c>
      <c r="J126" s="1">
        <v>4.43</v>
      </c>
      <c r="K126" s="1">
        <v>3.66</v>
      </c>
      <c r="L126" s="1">
        <v>3.41</v>
      </c>
      <c r="M126">
        <v>2.96</v>
      </c>
      <c r="N126" s="1">
        <v>3.08</v>
      </c>
      <c r="P126" s="1">
        <v>44.03</v>
      </c>
      <c r="T126">
        <v>3.81</v>
      </c>
      <c r="U126">
        <v>-1.48</v>
      </c>
      <c r="V126">
        <v>3.96</v>
      </c>
      <c r="W126">
        <v>2.13</v>
      </c>
      <c r="X126">
        <v>0.27</v>
      </c>
      <c r="Y126">
        <v>-0.47</v>
      </c>
      <c r="Z126">
        <v>0.23</v>
      </c>
    </row>
    <row r="127" spans="1:26" x14ac:dyDescent="0.45">
      <c r="A127" s="1">
        <v>1957.2499999999889</v>
      </c>
      <c r="C127" s="14">
        <v>14.0388977331147</v>
      </c>
      <c r="D127">
        <v>60.4</v>
      </c>
      <c r="E127" s="15">
        <v>22.6174</v>
      </c>
      <c r="G127" s="7">
        <v>3.9</v>
      </c>
      <c r="J127" s="1">
        <v>4.4400000000000004</v>
      </c>
      <c r="K127" s="1">
        <v>3.67</v>
      </c>
      <c r="L127" s="1">
        <v>3.48</v>
      </c>
      <c r="M127">
        <v>3</v>
      </c>
      <c r="N127" s="1">
        <v>3.07</v>
      </c>
      <c r="P127" s="1">
        <v>45.05</v>
      </c>
      <c r="T127">
        <v>3.41</v>
      </c>
      <c r="U127">
        <v>4.0999999999999996</v>
      </c>
      <c r="V127">
        <v>7.28</v>
      </c>
      <c r="W127">
        <v>4.26</v>
      </c>
      <c r="X127">
        <v>-1.6</v>
      </c>
      <c r="Y127">
        <v>-1.51</v>
      </c>
      <c r="Z127">
        <v>0.25</v>
      </c>
    </row>
    <row r="128" spans="1:26" x14ac:dyDescent="0.45">
      <c r="A128" s="1">
        <v>1957.3333333333221</v>
      </c>
      <c r="C128" s="14">
        <v>14.0770974514437</v>
      </c>
      <c r="D128">
        <v>60.4</v>
      </c>
      <c r="E128" s="15">
        <v>22.533899999999999</v>
      </c>
      <c r="G128" s="7">
        <v>4.0999999999999996</v>
      </c>
      <c r="J128" s="1">
        <v>4.5199999999999996</v>
      </c>
      <c r="K128" s="1">
        <v>3.74</v>
      </c>
      <c r="L128" s="1">
        <v>3.6</v>
      </c>
      <c r="M128">
        <v>3</v>
      </c>
      <c r="N128" s="1">
        <v>3.06</v>
      </c>
      <c r="P128" s="1">
        <v>46.78</v>
      </c>
      <c r="T128">
        <v>2.48</v>
      </c>
      <c r="U128">
        <v>5.17</v>
      </c>
      <c r="V128">
        <v>3.76</v>
      </c>
      <c r="W128">
        <v>3.45</v>
      </c>
      <c r="X128">
        <v>-1.07</v>
      </c>
      <c r="Y128">
        <v>-2.0499999999999998</v>
      </c>
      <c r="Z128">
        <v>0.26</v>
      </c>
    </row>
    <row r="129" spans="1:26" x14ac:dyDescent="0.45">
      <c r="A129" s="1">
        <v>1957.4166666666554</v>
      </c>
      <c r="C129" s="14">
        <v>14.021726541806601</v>
      </c>
      <c r="D129">
        <v>60.4</v>
      </c>
      <c r="E129" s="15">
        <v>22.589600000000001</v>
      </c>
      <c r="G129" s="7">
        <v>4.3</v>
      </c>
      <c r="J129" s="1">
        <v>4.63</v>
      </c>
      <c r="K129" s="1">
        <v>3.91</v>
      </c>
      <c r="L129" s="1">
        <v>3.8</v>
      </c>
      <c r="M129">
        <v>3</v>
      </c>
      <c r="N129" s="1">
        <v>3.29</v>
      </c>
      <c r="P129" s="1">
        <v>47.55</v>
      </c>
      <c r="T129">
        <v>-4.22</v>
      </c>
      <c r="U129">
        <v>-4.62</v>
      </c>
      <c r="V129">
        <v>-5.83</v>
      </c>
      <c r="W129">
        <v>-0.74</v>
      </c>
      <c r="X129">
        <v>0.55000000000000004</v>
      </c>
      <c r="Y129">
        <v>0.01</v>
      </c>
      <c r="Z129">
        <v>0.24</v>
      </c>
    </row>
    <row r="130" spans="1:26" x14ac:dyDescent="0.45">
      <c r="A130" s="1">
        <v>1957.4999999999886</v>
      </c>
      <c r="C130" s="14">
        <v>14.005261463318</v>
      </c>
      <c r="D130">
        <v>60.4</v>
      </c>
      <c r="E130" s="15">
        <v>22.7287</v>
      </c>
      <c r="G130" s="7">
        <v>4.2</v>
      </c>
      <c r="J130" s="1">
        <v>4.7300000000000004</v>
      </c>
      <c r="K130" s="1">
        <v>3.99</v>
      </c>
      <c r="L130" s="1">
        <v>3.93</v>
      </c>
      <c r="M130">
        <v>2.99</v>
      </c>
      <c r="N130" s="1">
        <v>3.16</v>
      </c>
      <c r="P130" s="1">
        <v>48.51</v>
      </c>
      <c r="T130">
        <v>0.21</v>
      </c>
      <c r="U130">
        <v>-0.21</v>
      </c>
      <c r="V130">
        <v>-0.14000000000000001</v>
      </c>
      <c r="W130">
        <v>0.66</v>
      </c>
      <c r="X130">
        <v>-0.76</v>
      </c>
      <c r="Y130">
        <v>0.38</v>
      </c>
      <c r="Z130">
        <v>0.3</v>
      </c>
    </row>
    <row r="131" spans="1:26" x14ac:dyDescent="0.45">
      <c r="A131" s="1">
        <v>1957.5833333333219</v>
      </c>
      <c r="C131" s="14">
        <v>13.990891422994601</v>
      </c>
      <c r="D131">
        <v>60.4</v>
      </c>
      <c r="E131" s="15">
        <v>22.7287</v>
      </c>
      <c r="G131" s="7">
        <v>4.0999999999999996</v>
      </c>
      <c r="J131" s="1">
        <v>4.82</v>
      </c>
      <c r="K131" s="1">
        <v>4.0999999999999996</v>
      </c>
      <c r="L131" s="1">
        <v>3.93</v>
      </c>
      <c r="M131">
        <v>3.24</v>
      </c>
      <c r="N131" s="1">
        <v>3.37</v>
      </c>
      <c r="P131" s="1">
        <v>45.84</v>
      </c>
      <c r="T131">
        <v>-0.67</v>
      </c>
      <c r="U131">
        <v>-3.42</v>
      </c>
      <c r="V131">
        <v>-5.1100000000000003</v>
      </c>
      <c r="W131">
        <v>-5.1100000000000003</v>
      </c>
      <c r="X131">
        <v>0.06</v>
      </c>
      <c r="Y131">
        <v>-0.45</v>
      </c>
      <c r="Z131">
        <v>0.25</v>
      </c>
    </row>
    <row r="132" spans="1:26" x14ac:dyDescent="0.45">
      <c r="A132" s="1">
        <v>1957.6666666666551</v>
      </c>
      <c r="C132" s="14">
        <v>14.035607464617801</v>
      </c>
      <c r="D132">
        <v>60.4</v>
      </c>
      <c r="E132" s="15">
        <v>22.533999999999999</v>
      </c>
      <c r="G132" s="7">
        <v>4.4000000000000004</v>
      </c>
      <c r="J132" s="1">
        <v>4.93</v>
      </c>
      <c r="K132" s="1">
        <v>4.12</v>
      </c>
      <c r="L132" s="1">
        <v>3.92</v>
      </c>
      <c r="M132">
        <v>3.47</v>
      </c>
      <c r="N132" s="1">
        <v>3.53</v>
      </c>
      <c r="P132" s="1">
        <v>43.98</v>
      </c>
      <c r="T132">
        <v>-1.63</v>
      </c>
      <c r="U132">
        <v>-5.63</v>
      </c>
      <c r="V132">
        <v>-7.02</v>
      </c>
      <c r="W132">
        <v>-5.98</v>
      </c>
      <c r="X132">
        <v>0.08</v>
      </c>
      <c r="Y132">
        <v>0.88</v>
      </c>
      <c r="Z132">
        <v>0.26</v>
      </c>
    </row>
    <row r="133" spans="1:26" x14ac:dyDescent="0.45">
      <c r="A133" s="1">
        <v>1957.7499999999884</v>
      </c>
      <c r="C133" s="14">
        <v>14.0917833540764</v>
      </c>
      <c r="D133">
        <v>60.4</v>
      </c>
      <c r="E133" s="15">
        <v>22.200099999999999</v>
      </c>
      <c r="G133" s="7">
        <v>4.5</v>
      </c>
      <c r="J133" s="1">
        <v>4.99</v>
      </c>
      <c r="K133" s="1">
        <v>4.0999999999999996</v>
      </c>
      <c r="L133" s="1">
        <v>3.97</v>
      </c>
      <c r="M133">
        <v>3.5</v>
      </c>
      <c r="N133" s="1">
        <v>3.58</v>
      </c>
      <c r="P133" s="1">
        <v>41.24</v>
      </c>
      <c r="T133">
        <v>-1.31</v>
      </c>
      <c r="U133">
        <v>-11.09</v>
      </c>
      <c r="V133">
        <v>-10.41</v>
      </c>
      <c r="W133">
        <v>-4.32</v>
      </c>
      <c r="X133">
        <v>-2.52</v>
      </c>
      <c r="Y133">
        <v>-1.83</v>
      </c>
      <c r="Z133">
        <v>0.28999999999999998</v>
      </c>
    </row>
    <row r="134" spans="1:26" x14ac:dyDescent="0.45">
      <c r="A134" s="1">
        <v>1957.8333333333217</v>
      </c>
      <c r="C134" s="14">
        <v>14.1194524762355</v>
      </c>
      <c r="D134">
        <v>60.4</v>
      </c>
      <c r="E134" s="15">
        <v>21.671500000000002</v>
      </c>
      <c r="G134" s="7">
        <v>5.0999999999999996</v>
      </c>
      <c r="J134" s="1">
        <v>5.09</v>
      </c>
      <c r="K134" s="1">
        <v>4.08</v>
      </c>
      <c r="L134" s="1">
        <v>3.72</v>
      </c>
      <c r="M134">
        <v>3.28</v>
      </c>
      <c r="N134" s="1">
        <v>3.31</v>
      </c>
      <c r="P134" s="1">
        <v>40.35</v>
      </c>
      <c r="T134">
        <v>5.72</v>
      </c>
      <c r="U134">
        <v>0.51</v>
      </c>
      <c r="V134">
        <v>1.99</v>
      </c>
      <c r="W134">
        <v>2.2999999999999998</v>
      </c>
      <c r="X134">
        <v>0.4</v>
      </c>
      <c r="Y134">
        <v>-2.9</v>
      </c>
      <c r="Z134">
        <v>0.28000000000000003</v>
      </c>
    </row>
    <row r="135" spans="1:26" x14ac:dyDescent="0.45">
      <c r="A135" s="1">
        <v>1957.9166666666549</v>
      </c>
      <c r="C135" s="14">
        <v>14.1201952125963</v>
      </c>
      <c r="D135">
        <v>60.4</v>
      </c>
      <c r="E135" s="15">
        <v>21.254200000000001</v>
      </c>
      <c r="G135" s="7">
        <v>5.2</v>
      </c>
      <c r="J135" s="1">
        <v>5.03</v>
      </c>
      <c r="K135" s="1">
        <v>3.81</v>
      </c>
      <c r="L135" s="1">
        <v>3.21</v>
      </c>
      <c r="M135">
        <v>2.98</v>
      </c>
      <c r="N135" s="1">
        <v>3.04</v>
      </c>
      <c r="P135" s="1">
        <v>40.33</v>
      </c>
      <c r="T135">
        <v>-0.62</v>
      </c>
      <c r="U135">
        <v>-6.48</v>
      </c>
      <c r="V135">
        <v>-5.1100000000000003</v>
      </c>
      <c r="W135">
        <v>-3.91</v>
      </c>
      <c r="X135">
        <v>-0.93</v>
      </c>
      <c r="Y135">
        <v>-1.71</v>
      </c>
      <c r="Z135">
        <v>0.24</v>
      </c>
    </row>
    <row r="136" spans="1:26" x14ac:dyDescent="0.45">
      <c r="A136" s="1">
        <v>1957.9999999999882</v>
      </c>
      <c r="C136" s="14">
        <v>14.1424856592004</v>
      </c>
      <c r="D136">
        <v>60.4</v>
      </c>
      <c r="E136" s="15">
        <v>20.864799999999999</v>
      </c>
      <c r="G136" s="7">
        <v>5.8</v>
      </c>
      <c r="J136" s="1">
        <v>4.83</v>
      </c>
      <c r="K136" s="1">
        <v>3.6</v>
      </c>
      <c r="L136" s="1">
        <v>3.09</v>
      </c>
      <c r="M136">
        <v>2.72</v>
      </c>
      <c r="N136" s="1">
        <v>2.44</v>
      </c>
      <c r="P136" s="1">
        <v>41.12</v>
      </c>
      <c r="T136">
        <v>7.99</v>
      </c>
      <c r="U136">
        <v>4.22</v>
      </c>
      <c r="V136">
        <v>10.65</v>
      </c>
      <c r="W136">
        <v>4.66</v>
      </c>
      <c r="X136">
        <v>4.3600000000000003</v>
      </c>
      <c r="Y136">
        <v>4.2300000000000004</v>
      </c>
      <c r="Z136">
        <v>0.28000000000000003</v>
      </c>
    </row>
    <row r="137" spans="1:26" x14ac:dyDescent="0.45">
      <c r="A137" s="1">
        <v>1958.0833333333214</v>
      </c>
      <c r="C137" s="14">
        <v>14.155955378491001</v>
      </c>
      <c r="D137">
        <v>60.4</v>
      </c>
      <c r="E137" s="15">
        <v>20.419699999999999</v>
      </c>
      <c r="G137" s="7">
        <v>6.4</v>
      </c>
      <c r="J137" s="1">
        <v>4.66</v>
      </c>
      <c r="K137" s="1">
        <v>3.59</v>
      </c>
      <c r="L137" s="1">
        <v>3.05</v>
      </c>
      <c r="M137">
        <v>1.67</v>
      </c>
      <c r="N137" s="1">
        <v>1.53</v>
      </c>
      <c r="P137" s="1">
        <v>41.26</v>
      </c>
      <c r="T137">
        <v>3.5</v>
      </c>
      <c r="U137">
        <v>-0.85</v>
      </c>
      <c r="V137">
        <v>-2.91</v>
      </c>
      <c r="W137">
        <v>-1.52</v>
      </c>
      <c r="X137">
        <v>0.7</v>
      </c>
      <c r="Y137">
        <v>0.28000000000000003</v>
      </c>
      <c r="Z137">
        <v>0.12</v>
      </c>
    </row>
    <row r="138" spans="1:26" x14ac:dyDescent="0.45">
      <c r="A138" s="1">
        <v>1958.1666666666547</v>
      </c>
      <c r="C138" s="14">
        <v>14.281994557687501</v>
      </c>
      <c r="D138">
        <v>60.4</v>
      </c>
      <c r="E138" s="15">
        <v>20.1693</v>
      </c>
      <c r="G138" s="7">
        <v>6.7</v>
      </c>
      <c r="J138" s="1">
        <v>4.68</v>
      </c>
      <c r="K138" s="1">
        <v>3.63</v>
      </c>
      <c r="L138" s="1">
        <v>2.98</v>
      </c>
      <c r="M138">
        <v>1.2</v>
      </c>
      <c r="N138" s="1">
        <v>1.3</v>
      </c>
      <c r="P138" s="1">
        <v>42.11</v>
      </c>
      <c r="T138">
        <v>1.65</v>
      </c>
      <c r="U138">
        <v>9.02</v>
      </c>
      <c r="V138">
        <v>4.37</v>
      </c>
      <c r="W138">
        <v>3.27</v>
      </c>
      <c r="X138">
        <v>0.63</v>
      </c>
      <c r="Y138">
        <v>-0.92</v>
      </c>
      <c r="Z138">
        <v>0.09</v>
      </c>
    </row>
    <row r="139" spans="1:26" x14ac:dyDescent="0.45">
      <c r="A139" s="1">
        <v>1958.2499999999879</v>
      </c>
      <c r="C139" s="14">
        <v>14.308353102561201</v>
      </c>
      <c r="D139">
        <v>60.4</v>
      </c>
      <c r="E139" s="15">
        <v>19.8354</v>
      </c>
      <c r="G139" s="7">
        <v>7.4</v>
      </c>
      <c r="J139" s="1">
        <v>4.67</v>
      </c>
      <c r="K139" s="1">
        <v>3.6</v>
      </c>
      <c r="L139" s="1">
        <v>2.88</v>
      </c>
      <c r="M139">
        <v>1.26</v>
      </c>
      <c r="N139" s="1">
        <v>1.1299999999999999</v>
      </c>
      <c r="P139" s="1">
        <v>42.34</v>
      </c>
      <c r="T139">
        <v>1.49</v>
      </c>
      <c r="U139">
        <v>8.02</v>
      </c>
      <c r="V139">
        <v>2.52</v>
      </c>
      <c r="W139">
        <v>3.09</v>
      </c>
      <c r="X139">
        <v>-0.59</v>
      </c>
      <c r="Y139">
        <v>1.46</v>
      </c>
      <c r="Z139">
        <v>0.08</v>
      </c>
    </row>
    <row r="140" spans="1:26" x14ac:dyDescent="0.45">
      <c r="A140" s="1">
        <v>1958.3333333333212</v>
      </c>
      <c r="C140" s="14">
        <v>14.3305029850177</v>
      </c>
      <c r="D140">
        <v>60.4</v>
      </c>
      <c r="E140" s="15">
        <v>20.030200000000001</v>
      </c>
      <c r="G140" s="7">
        <v>7.4</v>
      </c>
      <c r="J140" s="1">
        <v>4.62</v>
      </c>
      <c r="K140" s="1">
        <v>3.57</v>
      </c>
      <c r="L140" s="1">
        <v>2.92</v>
      </c>
      <c r="M140">
        <v>0.63</v>
      </c>
      <c r="N140" s="1">
        <v>0.91</v>
      </c>
      <c r="P140" s="1">
        <v>43.7</v>
      </c>
      <c r="T140">
        <v>3</v>
      </c>
      <c r="U140">
        <v>18.03</v>
      </c>
      <c r="V140">
        <v>1.59</v>
      </c>
      <c r="W140">
        <v>2.31</v>
      </c>
      <c r="X140">
        <v>2.2400000000000002</v>
      </c>
      <c r="Y140">
        <v>-0.35</v>
      </c>
      <c r="Z140">
        <v>0.11</v>
      </c>
    </row>
    <row r="141" spans="1:26" x14ac:dyDescent="0.45">
      <c r="A141" s="1">
        <v>1958.4166666666545</v>
      </c>
      <c r="C141" s="14">
        <v>14.252357811303201</v>
      </c>
      <c r="D141">
        <v>60.4</v>
      </c>
      <c r="E141" s="15">
        <v>20.558800000000002</v>
      </c>
      <c r="G141" s="7">
        <v>7.3</v>
      </c>
      <c r="J141" s="1">
        <v>4.55</v>
      </c>
      <c r="K141" s="1">
        <v>3.57</v>
      </c>
      <c r="L141" s="1">
        <v>2.97</v>
      </c>
      <c r="M141">
        <v>0.93</v>
      </c>
      <c r="N141" s="1">
        <v>0.83</v>
      </c>
      <c r="P141" s="1">
        <v>44.75</v>
      </c>
      <c r="T141">
        <v>-0.15</v>
      </c>
      <c r="U141">
        <v>0</v>
      </c>
      <c r="V141">
        <v>4.83</v>
      </c>
      <c r="W141">
        <v>2.93</v>
      </c>
      <c r="X141">
        <v>-0.24</v>
      </c>
      <c r="Y141">
        <v>0.5</v>
      </c>
      <c r="Z141">
        <v>0.03</v>
      </c>
    </row>
    <row r="142" spans="1:26" x14ac:dyDescent="0.45">
      <c r="A142" s="1">
        <v>1958.4999999999877</v>
      </c>
      <c r="C142" s="14">
        <v>14.2426016068843</v>
      </c>
      <c r="D142">
        <v>60.4</v>
      </c>
      <c r="E142" s="15">
        <v>20.864799999999999</v>
      </c>
      <c r="G142" s="7">
        <v>7.5</v>
      </c>
      <c r="J142" s="1">
        <v>4.53</v>
      </c>
      <c r="K142" s="1">
        <v>3.67</v>
      </c>
      <c r="L142" s="1">
        <v>3.2</v>
      </c>
      <c r="M142">
        <v>0.68</v>
      </c>
      <c r="N142" s="1">
        <v>0.91</v>
      </c>
      <c r="P142" s="1">
        <v>45.98</v>
      </c>
      <c r="T142">
        <v>2.87</v>
      </c>
      <c r="U142">
        <v>9.11</v>
      </c>
      <c r="V142">
        <v>0.91</v>
      </c>
      <c r="W142">
        <v>4.3899999999999997</v>
      </c>
      <c r="X142">
        <v>0.47</v>
      </c>
      <c r="Y142">
        <v>3.12</v>
      </c>
      <c r="Z142">
        <v>7.0000000000000007E-2</v>
      </c>
    </row>
    <row r="143" spans="1:26" x14ac:dyDescent="0.45">
      <c r="A143" s="1">
        <v>1958.583333333321</v>
      </c>
      <c r="C143" s="14">
        <v>14.222483892122399</v>
      </c>
      <c r="D143">
        <v>60.4</v>
      </c>
      <c r="E143" s="15">
        <v>21.2821</v>
      </c>
      <c r="G143" s="7">
        <v>7.4</v>
      </c>
      <c r="J143" s="1">
        <v>4.67</v>
      </c>
      <c r="K143" s="1">
        <v>3.85</v>
      </c>
      <c r="L143" s="1">
        <v>3.54</v>
      </c>
      <c r="M143">
        <v>1.53</v>
      </c>
      <c r="N143" s="1">
        <v>1.69</v>
      </c>
      <c r="P143" s="1">
        <v>47.7</v>
      </c>
      <c r="T143">
        <v>5.61</v>
      </c>
      <c r="U143">
        <v>3.94</v>
      </c>
      <c r="V143">
        <v>4.57</v>
      </c>
      <c r="W143">
        <v>1.91</v>
      </c>
      <c r="X143">
        <v>1.19</v>
      </c>
      <c r="Y143">
        <v>0.28999999999999998</v>
      </c>
      <c r="Z143">
        <v>0.04</v>
      </c>
    </row>
    <row r="144" spans="1:26" x14ac:dyDescent="0.45">
      <c r="A144" s="1">
        <v>1958.6666666666542</v>
      </c>
      <c r="C144" s="14">
        <v>14.1717748229536</v>
      </c>
      <c r="D144">
        <v>60.4</v>
      </c>
      <c r="E144" s="15">
        <v>21.476800000000001</v>
      </c>
      <c r="G144" s="7">
        <v>7.1</v>
      </c>
      <c r="J144" s="1">
        <v>4.87</v>
      </c>
      <c r="K144" s="1">
        <v>4.09</v>
      </c>
      <c r="L144" s="1">
        <v>3.76</v>
      </c>
      <c r="M144">
        <v>1.76</v>
      </c>
      <c r="N144" s="1">
        <v>2.44</v>
      </c>
      <c r="P144" s="1">
        <v>48.96</v>
      </c>
      <c r="T144">
        <v>-3.65</v>
      </c>
      <c r="U144">
        <v>-0.08</v>
      </c>
      <c r="V144">
        <v>2.29</v>
      </c>
      <c r="W144">
        <v>4.66</v>
      </c>
      <c r="X144">
        <v>0.15</v>
      </c>
      <c r="Y144">
        <v>2.96</v>
      </c>
      <c r="Z144">
        <v>0.19</v>
      </c>
    </row>
    <row r="145" spans="1:26" x14ac:dyDescent="0.45">
      <c r="A145" s="1">
        <v>1958.7499999999875</v>
      </c>
      <c r="C145" s="14">
        <v>14.128054072085099</v>
      </c>
      <c r="D145">
        <v>60.4</v>
      </c>
      <c r="E145" s="15">
        <v>21.7272</v>
      </c>
      <c r="G145" s="7">
        <v>6.7</v>
      </c>
      <c r="J145" s="1">
        <v>4.92</v>
      </c>
      <c r="K145" s="1">
        <v>4.1100000000000003</v>
      </c>
      <c r="L145" s="1">
        <v>3.8</v>
      </c>
      <c r="M145">
        <v>1.8</v>
      </c>
      <c r="N145" s="1">
        <v>2.63</v>
      </c>
      <c r="P145" s="1">
        <v>50.95</v>
      </c>
      <c r="T145">
        <v>4.3600000000000003</v>
      </c>
      <c r="U145">
        <v>2.08</v>
      </c>
      <c r="V145">
        <v>2.0099999999999998</v>
      </c>
      <c r="W145">
        <v>2.5299999999999998</v>
      </c>
      <c r="X145">
        <v>1.1299999999999999</v>
      </c>
      <c r="Y145">
        <v>-1.18</v>
      </c>
      <c r="Z145">
        <v>0.18</v>
      </c>
    </row>
    <row r="146" spans="1:26" x14ac:dyDescent="0.45">
      <c r="A146" s="1">
        <v>1958.8333333333208</v>
      </c>
      <c r="C146" s="14">
        <v>14.1833472739843</v>
      </c>
      <c r="D146">
        <v>60.4</v>
      </c>
      <c r="E146" s="15">
        <v>22.367000000000001</v>
      </c>
      <c r="G146" s="7">
        <v>6.2</v>
      </c>
      <c r="J146" s="1">
        <v>4.87</v>
      </c>
      <c r="K146" s="1">
        <v>4.09</v>
      </c>
      <c r="L146" s="1">
        <v>3.74</v>
      </c>
      <c r="M146">
        <v>2.27</v>
      </c>
      <c r="N146" s="1">
        <v>2.67</v>
      </c>
      <c r="P146" s="1">
        <v>52.5</v>
      </c>
      <c r="T146">
        <v>-0.42</v>
      </c>
      <c r="U146">
        <v>3.89</v>
      </c>
      <c r="V146">
        <v>4.5199999999999996</v>
      </c>
      <c r="W146">
        <v>3.01</v>
      </c>
      <c r="X146">
        <v>2.06</v>
      </c>
      <c r="Y146">
        <v>-1.29</v>
      </c>
      <c r="Z146">
        <v>0.11</v>
      </c>
    </row>
    <row r="147" spans="1:26" x14ac:dyDescent="0.45">
      <c r="A147" s="1">
        <v>1958.916666666654</v>
      </c>
      <c r="C147" s="14">
        <v>14.211707973008201</v>
      </c>
      <c r="D147">
        <v>60.4</v>
      </c>
      <c r="E147" s="15">
        <v>22.3949</v>
      </c>
      <c r="G147" s="7">
        <v>6.2</v>
      </c>
      <c r="J147" s="1">
        <v>4.8499999999999996</v>
      </c>
      <c r="K147" s="1">
        <v>4.08</v>
      </c>
      <c r="L147" s="1">
        <v>3.86</v>
      </c>
      <c r="M147">
        <v>2.42</v>
      </c>
      <c r="N147" s="1">
        <v>2.77</v>
      </c>
      <c r="P147" s="1">
        <v>53.49</v>
      </c>
      <c r="T147">
        <v>3.41</v>
      </c>
      <c r="U147">
        <v>-5.63</v>
      </c>
      <c r="V147">
        <v>1.87</v>
      </c>
      <c r="W147">
        <v>5.15</v>
      </c>
      <c r="X147">
        <v>-2.0699999999999998</v>
      </c>
      <c r="Y147">
        <v>-0.05</v>
      </c>
      <c r="Z147">
        <v>0.22</v>
      </c>
    </row>
    <row r="148" spans="1:26" x14ac:dyDescent="0.45">
      <c r="A148" s="1">
        <v>1958.9999999999873</v>
      </c>
      <c r="B148" s="4">
        <v>1657</v>
      </c>
      <c r="C148" s="14">
        <v>14.1848107863383</v>
      </c>
      <c r="D148">
        <v>60.4</v>
      </c>
      <c r="E148" s="15">
        <v>22.7287</v>
      </c>
      <c r="F148" s="7">
        <v>392.1</v>
      </c>
      <c r="G148" s="7">
        <v>6</v>
      </c>
      <c r="H148" s="7">
        <v>306.5</v>
      </c>
      <c r="I148" s="11">
        <v>17.597000000000001</v>
      </c>
      <c r="J148" s="1">
        <v>4.87</v>
      </c>
      <c r="K148" s="1">
        <v>4.12</v>
      </c>
      <c r="L148" s="1">
        <v>4.0199999999999996</v>
      </c>
      <c r="M148">
        <v>2.48</v>
      </c>
      <c r="N148" s="1">
        <v>2.82</v>
      </c>
      <c r="P148" s="1">
        <v>55.62</v>
      </c>
      <c r="T148">
        <v>-5.58</v>
      </c>
      <c r="U148">
        <v>-0.64</v>
      </c>
      <c r="V148">
        <v>0</v>
      </c>
      <c r="W148">
        <v>0.71</v>
      </c>
      <c r="X148">
        <v>3.02</v>
      </c>
      <c r="Y148">
        <v>2.98</v>
      </c>
      <c r="Z148">
        <v>0.21</v>
      </c>
    </row>
    <row r="149" spans="1:26" x14ac:dyDescent="0.45">
      <c r="A149" s="1">
        <v>1959.0833333333205</v>
      </c>
      <c r="B149" s="4">
        <v>1667</v>
      </c>
      <c r="C149" s="14">
        <v>14.184178439358201</v>
      </c>
      <c r="D149">
        <v>60.4</v>
      </c>
      <c r="E149" s="15">
        <v>23.1738</v>
      </c>
      <c r="F149" s="7">
        <v>394.1</v>
      </c>
      <c r="G149" s="7">
        <v>5.9</v>
      </c>
      <c r="H149" s="7">
        <v>310</v>
      </c>
      <c r="I149" s="11">
        <v>17.609000000000002</v>
      </c>
      <c r="J149" s="1">
        <v>4.8899999999999997</v>
      </c>
      <c r="K149" s="1">
        <v>4.1399999999999997</v>
      </c>
      <c r="L149" s="1">
        <v>3.96</v>
      </c>
      <c r="M149">
        <v>2.4300000000000002</v>
      </c>
      <c r="N149" s="1">
        <v>2.7</v>
      </c>
      <c r="P149" s="1">
        <v>54.77</v>
      </c>
      <c r="T149">
        <v>2.4</v>
      </c>
      <c r="U149">
        <v>2.95</v>
      </c>
      <c r="V149">
        <v>1.79</v>
      </c>
      <c r="W149">
        <v>0.95</v>
      </c>
      <c r="X149">
        <v>1.49</v>
      </c>
      <c r="Y149">
        <v>1.05</v>
      </c>
      <c r="Z149">
        <v>0.19</v>
      </c>
    </row>
    <row r="150" spans="1:26" x14ac:dyDescent="0.45">
      <c r="A150" s="1">
        <v>1959.1666666666538</v>
      </c>
      <c r="B150" s="4">
        <v>1620</v>
      </c>
      <c r="C150" s="14">
        <v>14.1805577626788</v>
      </c>
      <c r="D150">
        <v>60.4</v>
      </c>
      <c r="E150" s="15">
        <v>23.5076</v>
      </c>
      <c r="F150" s="7">
        <v>396.9</v>
      </c>
      <c r="G150" s="7">
        <v>5.6</v>
      </c>
      <c r="H150" s="7">
        <v>313.10000000000002</v>
      </c>
      <c r="I150" s="11">
        <v>17.626999999999999</v>
      </c>
      <c r="J150" s="1">
        <v>4.8499999999999996</v>
      </c>
      <c r="K150" s="1">
        <v>4.13</v>
      </c>
      <c r="L150" s="1">
        <v>3.99</v>
      </c>
      <c r="M150">
        <v>2.8</v>
      </c>
      <c r="N150" s="1">
        <v>2.8</v>
      </c>
      <c r="P150" s="1">
        <v>56.16</v>
      </c>
      <c r="T150">
        <v>-4.3</v>
      </c>
      <c r="U150">
        <v>6.27</v>
      </c>
      <c r="V150">
        <v>-2.4500000000000002</v>
      </c>
      <c r="W150">
        <v>0.28000000000000003</v>
      </c>
      <c r="X150">
        <v>1.48</v>
      </c>
      <c r="Y150">
        <v>-0.35</v>
      </c>
      <c r="Z150">
        <v>0.22</v>
      </c>
    </row>
    <row r="151" spans="1:26" x14ac:dyDescent="0.45">
      <c r="A151" s="1">
        <v>1959.249999999987</v>
      </c>
      <c r="B151" s="4">
        <v>1590</v>
      </c>
      <c r="C151" s="14">
        <v>14.1744804192339</v>
      </c>
      <c r="D151">
        <v>60.4</v>
      </c>
      <c r="E151" s="15">
        <v>24.008400000000002</v>
      </c>
      <c r="F151" s="7">
        <v>400.1</v>
      </c>
      <c r="G151" s="7">
        <v>5.2</v>
      </c>
      <c r="H151" s="7">
        <v>312.60000000000002</v>
      </c>
      <c r="I151" s="11">
        <v>17.670000000000002</v>
      </c>
      <c r="J151" s="1">
        <v>4.8600000000000003</v>
      </c>
      <c r="K151" s="1">
        <v>4.2300000000000004</v>
      </c>
      <c r="L151" s="1">
        <v>4.12</v>
      </c>
      <c r="M151">
        <v>2.96</v>
      </c>
      <c r="N151" s="1">
        <v>2.95</v>
      </c>
      <c r="P151" s="1">
        <v>57.1</v>
      </c>
      <c r="T151">
        <v>3.46</v>
      </c>
      <c r="U151">
        <v>-4.67</v>
      </c>
      <c r="V151">
        <v>0.66</v>
      </c>
      <c r="W151">
        <v>3.66</v>
      </c>
      <c r="X151">
        <v>-0.57999999999999996</v>
      </c>
      <c r="Y151">
        <v>-1.22</v>
      </c>
      <c r="Z151">
        <v>0.2</v>
      </c>
    </row>
    <row r="152" spans="1:26" x14ac:dyDescent="0.45">
      <c r="A152" s="1">
        <v>1959.3333333333203</v>
      </c>
      <c r="B152" s="4">
        <v>1498</v>
      </c>
      <c r="C152" s="14">
        <v>14.2309206664532</v>
      </c>
      <c r="D152">
        <v>60.4</v>
      </c>
      <c r="E152" s="15">
        <v>24.370100000000001</v>
      </c>
      <c r="F152" s="7">
        <v>402.7</v>
      </c>
      <c r="G152" s="7">
        <v>5.0999999999999996</v>
      </c>
      <c r="H152" s="7">
        <v>316.5</v>
      </c>
      <c r="I152" s="11">
        <v>17.690000000000001</v>
      </c>
      <c r="J152" s="1">
        <v>4.96</v>
      </c>
      <c r="K152" s="1">
        <v>4.37</v>
      </c>
      <c r="L152" s="1">
        <v>4.3099999999999996</v>
      </c>
      <c r="M152">
        <v>2.9</v>
      </c>
      <c r="N152" s="1">
        <v>2.84</v>
      </c>
      <c r="P152" s="1">
        <v>57.96</v>
      </c>
      <c r="T152">
        <v>2.6</v>
      </c>
      <c r="U152">
        <v>-1.85</v>
      </c>
      <c r="V152">
        <v>-0.69</v>
      </c>
      <c r="W152">
        <v>1.73</v>
      </c>
      <c r="X152">
        <v>-2.15</v>
      </c>
      <c r="Y152">
        <v>1.87</v>
      </c>
      <c r="Z152">
        <v>0.22</v>
      </c>
    </row>
    <row r="153" spans="1:26" x14ac:dyDescent="0.45">
      <c r="A153" s="1">
        <v>1959.4166666666536</v>
      </c>
      <c r="B153" s="4">
        <v>1503</v>
      </c>
      <c r="C153" s="14">
        <v>14.237362824392999</v>
      </c>
      <c r="D153">
        <v>60.4</v>
      </c>
      <c r="E153" s="15">
        <v>24.3979</v>
      </c>
      <c r="F153" s="7">
        <v>405.2</v>
      </c>
      <c r="G153" s="7">
        <v>5</v>
      </c>
      <c r="H153" s="7">
        <v>318.60000000000002</v>
      </c>
      <c r="I153" s="11">
        <v>17.741</v>
      </c>
      <c r="J153" s="1">
        <v>5.04</v>
      </c>
      <c r="K153" s="1">
        <v>4.46</v>
      </c>
      <c r="L153" s="1">
        <v>4.34</v>
      </c>
      <c r="M153">
        <v>3.39</v>
      </c>
      <c r="N153" s="1">
        <v>3.21</v>
      </c>
      <c r="P153" s="1">
        <v>57.46</v>
      </c>
      <c r="T153">
        <v>0.92</v>
      </c>
      <c r="U153">
        <v>-0.65</v>
      </c>
      <c r="V153">
        <v>1.17</v>
      </c>
      <c r="W153">
        <v>-0.25</v>
      </c>
      <c r="X153">
        <v>0.68</v>
      </c>
      <c r="Y153">
        <v>1.33</v>
      </c>
      <c r="Z153">
        <v>0.25</v>
      </c>
    </row>
    <row r="154" spans="1:26" x14ac:dyDescent="0.45">
      <c r="A154" s="1">
        <v>1959.4999999999868</v>
      </c>
      <c r="B154" s="4">
        <v>1547</v>
      </c>
      <c r="C154" s="14">
        <v>14.1843067459992</v>
      </c>
      <c r="D154">
        <v>60.4</v>
      </c>
      <c r="E154" s="15">
        <v>23.813600000000001</v>
      </c>
      <c r="F154" s="7">
        <v>405.7</v>
      </c>
      <c r="G154" s="7">
        <v>5.0999999999999996</v>
      </c>
      <c r="H154" s="7">
        <v>318.10000000000002</v>
      </c>
      <c r="I154" s="11">
        <v>17.782</v>
      </c>
      <c r="J154" s="1">
        <v>5.08</v>
      </c>
      <c r="K154" s="1">
        <v>4.47</v>
      </c>
      <c r="L154" s="1">
        <v>4.4000000000000004</v>
      </c>
      <c r="M154">
        <v>3.47</v>
      </c>
      <c r="N154" s="1">
        <v>3.2</v>
      </c>
      <c r="P154" s="1">
        <v>59.74</v>
      </c>
      <c r="T154">
        <v>-1.54</v>
      </c>
      <c r="U154">
        <v>10.31</v>
      </c>
      <c r="V154">
        <v>4.6100000000000003</v>
      </c>
      <c r="W154">
        <v>3.17</v>
      </c>
      <c r="X154">
        <v>-0.32</v>
      </c>
      <c r="Y154">
        <v>0.26</v>
      </c>
      <c r="Z154">
        <v>0.25</v>
      </c>
    </row>
    <row r="155" spans="1:26" x14ac:dyDescent="0.45">
      <c r="A155" s="1">
        <v>1959.5833333333201</v>
      </c>
      <c r="B155" s="4">
        <v>1430</v>
      </c>
      <c r="C155" s="14">
        <v>14.1698789052734</v>
      </c>
      <c r="D155">
        <v>60.4</v>
      </c>
      <c r="E155" s="15">
        <v>23.006900000000002</v>
      </c>
      <c r="F155" s="7">
        <v>404.1</v>
      </c>
      <c r="G155" s="7">
        <v>5.2</v>
      </c>
      <c r="H155" s="7">
        <v>320.5</v>
      </c>
      <c r="I155" s="11">
        <v>17.809999999999999</v>
      </c>
      <c r="J155" s="1">
        <v>5.09</v>
      </c>
      <c r="K155" s="1">
        <v>4.43</v>
      </c>
      <c r="L155" s="1">
        <v>4.43</v>
      </c>
      <c r="M155">
        <v>3.5</v>
      </c>
      <c r="N155" s="1">
        <v>3.38</v>
      </c>
      <c r="P155" s="1">
        <v>59.4</v>
      </c>
      <c r="T155">
        <v>-1.46</v>
      </c>
      <c r="U155">
        <v>-0.84</v>
      </c>
      <c r="V155">
        <v>-0.78</v>
      </c>
      <c r="W155">
        <v>-1.39</v>
      </c>
      <c r="X155">
        <v>-0.78</v>
      </c>
      <c r="Y155">
        <v>0.44</v>
      </c>
      <c r="Z155">
        <v>0.19</v>
      </c>
    </row>
    <row r="156" spans="1:26" x14ac:dyDescent="0.45">
      <c r="A156" s="1">
        <v>1959.6666666666533</v>
      </c>
      <c r="B156" s="4">
        <v>1540</v>
      </c>
      <c r="C156" s="14">
        <v>14.196226957105999</v>
      </c>
      <c r="D156">
        <v>60.4</v>
      </c>
      <c r="E156" s="15">
        <v>22.979099999999999</v>
      </c>
      <c r="F156" s="7">
        <v>405.3</v>
      </c>
      <c r="G156" s="7">
        <v>5.5</v>
      </c>
      <c r="H156" s="7">
        <v>324.60000000000002</v>
      </c>
      <c r="I156" s="11">
        <v>17.856000000000002</v>
      </c>
      <c r="J156" s="1">
        <v>5.18</v>
      </c>
      <c r="K156" s="1">
        <v>4.5199999999999996</v>
      </c>
      <c r="L156" s="1">
        <v>4.68</v>
      </c>
      <c r="M156">
        <v>3.76</v>
      </c>
      <c r="N156" s="1">
        <v>4.04</v>
      </c>
      <c r="P156" s="1">
        <v>57.05</v>
      </c>
      <c r="T156">
        <v>-3.44</v>
      </c>
      <c r="U156">
        <v>-4.76</v>
      </c>
      <c r="V156">
        <v>-6.86</v>
      </c>
      <c r="W156">
        <v>-4.8</v>
      </c>
      <c r="X156">
        <v>-0.09</v>
      </c>
      <c r="Y156">
        <v>0.56999999999999995</v>
      </c>
      <c r="Z156">
        <v>0.31</v>
      </c>
    </row>
    <row r="157" spans="1:26" x14ac:dyDescent="0.45">
      <c r="A157" s="1">
        <v>1959.7499999999866</v>
      </c>
      <c r="B157" s="4">
        <v>1355</v>
      </c>
      <c r="C157" s="14">
        <v>14.246580659464</v>
      </c>
      <c r="D157">
        <v>60.4</v>
      </c>
      <c r="E157" s="15">
        <v>22.812200000000001</v>
      </c>
      <c r="F157" s="7">
        <v>407</v>
      </c>
      <c r="G157" s="7">
        <v>5.7</v>
      </c>
      <c r="H157" s="7">
        <v>323.10000000000002</v>
      </c>
      <c r="I157" s="11">
        <v>17.887</v>
      </c>
      <c r="J157" s="1">
        <v>5.28</v>
      </c>
      <c r="K157" s="1">
        <v>4.57</v>
      </c>
      <c r="L157" s="1">
        <v>4.53</v>
      </c>
      <c r="M157">
        <v>3.98</v>
      </c>
      <c r="N157" s="1">
        <v>4.05</v>
      </c>
      <c r="P157" s="1">
        <v>57</v>
      </c>
      <c r="T157">
        <v>-1.89</v>
      </c>
      <c r="U157">
        <v>3.84</v>
      </c>
      <c r="V157">
        <v>3.99</v>
      </c>
      <c r="W157">
        <v>1.28</v>
      </c>
      <c r="X157">
        <v>1.43</v>
      </c>
      <c r="Y157">
        <v>-2.0499999999999998</v>
      </c>
      <c r="Z157">
        <v>0.3</v>
      </c>
    </row>
    <row r="158" spans="1:26" x14ac:dyDescent="0.45">
      <c r="A158" s="1">
        <v>1959.8333333333198</v>
      </c>
      <c r="B158" s="4">
        <v>1416</v>
      </c>
      <c r="C158" s="14">
        <v>14.279969046838101</v>
      </c>
      <c r="D158">
        <v>60.4</v>
      </c>
      <c r="E158" s="15">
        <v>22.9513</v>
      </c>
      <c r="F158" s="7">
        <v>410.3</v>
      </c>
      <c r="G158" s="7">
        <v>5.8</v>
      </c>
      <c r="H158" s="7">
        <v>323.2</v>
      </c>
      <c r="I158" s="11">
        <v>17.920000000000002</v>
      </c>
      <c r="J158" s="1">
        <v>5.26</v>
      </c>
      <c r="K158" s="1">
        <v>4.5599999999999996</v>
      </c>
      <c r="L158" s="1">
        <v>4.53</v>
      </c>
      <c r="M158">
        <v>4</v>
      </c>
      <c r="N158" s="1">
        <v>4.1500000000000004</v>
      </c>
      <c r="P158" s="1">
        <v>57.23</v>
      </c>
      <c r="T158">
        <v>2.09</v>
      </c>
      <c r="U158">
        <v>-0.12</v>
      </c>
      <c r="V158">
        <v>-0.9</v>
      </c>
      <c r="W158">
        <v>1.6</v>
      </c>
      <c r="X158">
        <v>1.24</v>
      </c>
      <c r="Y158">
        <v>-3.27</v>
      </c>
      <c r="Z158">
        <v>0.26</v>
      </c>
    </row>
    <row r="159" spans="1:26" x14ac:dyDescent="0.45">
      <c r="A159" s="1">
        <v>1959.9166666666531</v>
      </c>
      <c r="B159" s="4">
        <v>1601</v>
      </c>
      <c r="C159" s="14">
        <v>14.221368993105299</v>
      </c>
      <c r="D159">
        <v>60.4</v>
      </c>
      <c r="E159" s="15">
        <v>24.37</v>
      </c>
      <c r="F159" s="7">
        <v>414.7</v>
      </c>
      <c r="G159" s="7">
        <v>5.3</v>
      </c>
      <c r="H159" s="7">
        <v>323.2</v>
      </c>
      <c r="I159" s="11">
        <v>17.948</v>
      </c>
      <c r="J159" s="1">
        <v>5.28</v>
      </c>
      <c r="K159" s="1">
        <v>4.58</v>
      </c>
      <c r="L159" s="1">
        <v>4.6900000000000004</v>
      </c>
      <c r="M159">
        <v>3.99</v>
      </c>
      <c r="N159" s="1">
        <v>4.49</v>
      </c>
      <c r="P159" s="1">
        <v>59.06</v>
      </c>
      <c r="T159">
        <v>-3.58</v>
      </c>
      <c r="U159">
        <v>3.04</v>
      </c>
      <c r="V159">
        <v>1.17</v>
      </c>
      <c r="W159">
        <v>2.4500000000000002</v>
      </c>
      <c r="X159">
        <v>-0.6</v>
      </c>
      <c r="Y159">
        <v>-0.03</v>
      </c>
      <c r="Z159">
        <v>0.34</v>
      </c>
    </row>
    <row r="160" spans="1:26" x14ac:dyDescent="0.45">
      <c r="A160" s="1">
        <v>1959.9999999999891</v>
      </c>
      <c r="B160" s="4">
        <v>1460</v>
      </c>
      <c r="C160" s="14">
        <v>14.2721136132088</v>
      </c>
      <c r="D160">
        <v>60.4</v>
      </c>
      <c r="E160" s="15">
        <v>25.009899999999998</v>
      </c>
      <c r="F160" s="7">
        <v>416.3</v>
      </c>
      <c r="G160" s="7">
        <v>5.2</v>
      </c>
      <c r="H160" s="7">
        <v>324</v>
      </c>
      <c r="I160" s="11">
        <v>17.954000000000001</v>
      </c>
      <c r="J160" s="1">
        <v>5.34</v>
      </c>
      <c r="K160" s="1">
        <v>4.6100000000000003</v>
      </c>
      <c r="L160" s="1">
        <v>4.72</v>
      </c>
      <c r="M160">
        <v>3.99</v>
      </c>
      <c r="N160" s="1">
        <v>4.3499999999999996</v>
      </c>
      <c r="P160" s="1">
        <v>58.03</v>
      </c>
      <c r="T160">
        <v>-0.99</v>
      </c>
      <c r="U160">
        <v>-6.71</v>
      </c>
      <c r="V160">
        <v>-6.41</v>
      </c>
      <c r="W160">
        <v>-6.98</v>
      </c>
      <c r="X160">
        <v>2.09</v>
      </c>
      <c r="Y160">
        <v>2.73</v>
      </c>
      <c r="Z160">
        <v>0.33</v>
      </c>
    </row>
    <row r="161" spans="1:26" x14ac:dyDescent="0.45">
      <c r="A161" s="1">
        <v>1960.0833333333223</v>
      </c>
      <c r="B161" s="4">
        <v>1503</v>
      </c>
      <c r="C161" s="14">
        <v>14.2878667278199</v>
      </c>
      <c r="D161">
        <v>60.4</v>
      </c>
      <c r="E161" s="15">
        <v>24.787299999999998</v>
      </c>
      <c r="F161" s="7">
        <v>417</v>
      </c>
      <c r="G161" s="7">
        <v>4.8</v>
      </c>
      <c r="H161" s="7">
        <v>325.7</v>
      </c>
      <c r="I161" s="11">
        <v>17.986000000000001</v>
      </c>
      <c r="J161" s="1">
        <v>5.34</v>
      </c>
      <c r="K161" s="1">
        <v>4.5599999999999996</v>
      </c>
      <c r="L161" s="1">
        <v>4.49</v>
      </c>
      <c r="M161">
        <v>3.97</v>
      </c>
      <c r="N161" s="1">
        <v>3.96</v>
      </c>
      <c r="P161" s="1">
        <v>55.78</v>
      </c>
      <c r="T161">
        <v>-0.17</v>
      </c>
      <c r="U161">
        <v>-0.59</v>
      </c>
      <c r="V161">
        <v>-2.2400000000000002</v>
      </c>
      <c r="W161">
        <v>1.17</v>
      </c>
      <c r="X161">
        <v>0.51</v>
      </c>
      <c r="Y161">
        <v>-1.99</v>
      </c>
      <c r="Z161">
        <v>0.28999999999999998</v>
      </c>
    </row>
    <row r="162" spans="1:26" x14ac:dyDescent="0.45">
      <c r="A162" s="1">
        <v>1960.1666666666556</v>
      </c>
      <c r="B162" s="4">
        <v>1109</v>
      </c>
      <c r="C162" s="14">
        <v>14.2799413699134</v>
      </c>
      <c r="D162">
        <v>60.4</v>
      </c>
      <c r="E162" s="15">
        <v>24.564800000000002</v>
      </c>
      <c r="F162" s="7">
        <v>418</v>
      </c>
      <c r="G162" s="7">
        <v>5.4</v>
      </c>
      <c r="H162" s="7">
        <v>330.5</v>
      </c>
      <c r="I162" s="11">
        <v>17.988</v>
      </c>
      <c r="J162" s="1">
        <v>5.25</v>
      </c>
      <c r="K162" s="1">
        <v>4.49</v>
      </c>
      <c r="L162" s="1">
        <v>4.25</v>
      </c>
      <c r="M162">
        <v>3.84</v>
      </c>
      <c r="N162" s="1">
        <v>3.31</v>
      </c>
      <c r="P162" s="1">
        <v>55.02</v>
      </c>
      <c r="T162">
        <v>0.81</v>
      </c>
      <c r="U162">
        <v>-1.33</v>
      </c>
      <c r="V162">
        <v>-1.1599999999999999</v>
      </c>
      <c r="W162">
        <v>-1.63</v>
      </c>
      <c r="X162">
        <v>-0.51</v>
      </c>
      <c r="Y162">
        <v>-2.85</v>
      </c>
      <c r="Z162">
        <v>0.35</v>
      </c>
    </row>
    <row r="163" spans="1:26" x14ac:dyDescent="0.45">
      <c r="A163" s="1">
        <v>1960.2499999999889</v>
      </c>
      <c r="B163" s="4">
        <v>1289</v>
      </c>
      <c r="C163" s="14">
        <v>14.2775119152145</v>
      </c>
      <c r="D163">
        <v>60.4</v>
      </c>
      <c r="E163" s="15">
        <v>24.370100000000001</v>
      </c>
      <c r="F163" s="7">
        <v>421</v>
      </c>
      <c r="G163" s="7">
        <v>5.2</v>
      </c>
      <c r="H163" s="7">
        <v>336.9</v>
      </c>
      <c r="I163" s="11">
        <v>18.021000000000001</v>
      </c>
      <c r="J163" s="1">
        <v>5.2</v>
      </c>
      <c r="K163" s="1">
        <v>4.45</v>
      </c>
      <c r="L163" s="1">
        <v>4.28</v>
      </c>
      <c r="M163">
        <v>3.92</v>
      </c>
      <c r="N163" s="1">
        <v>3.23</v>
      </c>
      <c r="P163" s="1">
        <v>55.73</v>
      </c>
      <c r="T163">
        <v>1.92</v>
      </c>
      <c r="U163">
        <v>-7.01</v>
      </c>
      <c r="V163">
        <v>-2</v>
      </c>
      <c r="W163">
        <v>-1.71</v>
      </c>
      <c r="X163">
        <v>0.31</v>
      </c>
      <c r="Y163">
        <v>-2.23</v>
      </c>
      <c r="Z163">
        <v>0.19</v>
      </c>
    </row>
    <row r="164" spans="1:26" x14ac:dyDescent="0.45">
      <c r="A164" s="1">
        <v>1960.3333333333221</v>
      </c>
      <c r="B164" s="4">
        <v>1271</v>
      </c>
      <c r="C164" s="14">
        <v>14.2451044049311</v>
      </c>
      <c r="D164">
        <v>60.4</v>
      </c>
      <c r="E164" s="15">
        <v>24.342199999999998</v>
      </c>
      <c r="F164" s="7">
        <v>422.5</v>
      </c>
      <c r="G164" s="7">
        <v>5.0999999999999996</v>
      </c>
      <c r="H164" s="7">
        <v>330.4</v>
      </c>
      <c r="I164" s="11">
        <v>18.050999999999998</v>
      </c>
      <c r="J164" s="1">
        <v>5.28</v>
      </c>
      <c r="K164" s="1">
        <v>4.46</v>
      </c>
      <c r="L164" s="1">
        <v>4.3499999999999996</v>
      </c>
      <c r="M164">
        <v>3.85</v>
      </c>
      <c r="N164" s="1">
        <v>3.29</v>
      </c>
      <c r="P164" s="1">
        <v>55.22</v>
      </c>
      <c r="T164">
        <v>-0.72</v>
      </c>
      <c r="U164">
        <v>6.56</v>
      </c>
      <c r="V164">
        <v>-1.08</v>
      </c>
      <c r="W164">
        <v>3.12</v>
      </c>
      <c r="X164">
        <v>1.21</v>
      </c>
      <c r="Y164">
        <v>-3.76</v>
      </c>
      <c r="Z164">
        <v>0.27</v>
      </c>
    </row>
    <row r="165" spans="1:26" x14ac:dyDescent="0.45">
      <c r="A165" s="1">
        <v>1960.4166666666599</v>
      </c>
      <c r="B165" s="4">
        <v>1247</v>
      </c>
      <c r="C165" s="14">
        <v>14.2252478147342</v>
      </c>
      <c r="D165">
        <v>60.4</v>
      </c>
      <c r="E165" s="15">
        <v>24.036200000000001</v>
      </c>
      <c r="F165" s="7">
        <v>422.9</v>
      </c>
      <c r="G165" s="7">
        <v>5.4</v>
      </c>
      <c r="H165" s="7">
        <v>330.5</v>
      </c>
      <c r="I165" s="11">
        <v>18.062999999999999</v>
      </c>
      <c r="J165" s="1">
        <v>5.26</v>
      </c>
      <c r="K165" s="1">
        <v>4.45</v>
      </c>
      <c r="L165" s="1">
        <v>4.1500000000000004</v>
      </c>
      <c r="M165">
        <v>3.32</v>
      </c>
      <c r="N165" s="1">
        <v>2.46</v>
      </c>
      <c r="P165" s="1">
        <v>57.26</v>
      </c>
      <c r="T165">
        <v>4.55</v>
      </c>
      <c r="U165">
        <v>-6.04</v>
      </c>
      <c r="V165">
        <v>1.61</v>
      </c>
      <c r="W165">
        <v>2.08</v>
      </c>
      <c r="X165">
        <v>-0.22</v>
      </c>
      <c r="Y165">
        <v>-0.34</v>
      </c>
      <c r="Z165">
        <v>0.24</v>
      </c>
    </row>
    <row r="166" spans="1:26" x14ac:dyDescent="0.45">
      <c r="A166" s="1">
        <v>1960.4999999999886</v>
      </c>
      <c r="B166" s="4">
        <v>1197</v>
      </c>
      <c r="C166" s="14">
        <v>14.219437749500701</v>
      </c>
      <c r="D166">
        <v>60.4</v>
      </c>
      <c r="E166" s="15">
        <v>23.9528</v>
      </c>
      <c r="F166" s="7">
        <v>424.1</v>
      </c>
      <c r="G166" s="7">
        <v>5.5</v>
      </c>
      <c r="H166" s="7">
        <v>331.8</v>
      </c>
      <c r="I166" s="11">
        <v>18.094999999999999</v>
      </c>
      <c r="J166" s="1">
        <v>5.22</v>
      </c>
      <c r="K166" s="1">
        <v>4.41</v>
      </c>
      <c r="L166" s="1">
        <v>3.9</v>
      </c>
      <c r="M166">
        <v>3.23</v>
      </c>
      <c r="N166" s="1">
        <v>2.2999999999999998</v>
      </c>
      <c r="P166" s="1">
        <v>55.84</v>
      </c>
      <c r="T166">
        <v>0.91</v>
      </c>
      <c r="U166">
        <v>-4.57</v>
      </c>
      <c r="V166">
        <v>-0.87</v>
      </c>
      <c r="W166">
        <v>-2.37</v>
      </c>
      <c r="X166">
        <v>-0.52</v>
      </c>
      <c r="Y166">
        <v>2.0299999999999998</v>
      </c>
      <c r="Z166">
        <v>0.13</v>
      </c>
    </row>
    <row r="167" spans="1:26" x14ac:dyDescent="0.45">
      <c r="A167" s="1">
        <v>1960.5833333333219</v>
      </c>
      <c r="B167" s="4">
        <v>1344</v>
      </c>
      <c r="C167" s="14">
        <v>14.2853118002154</v>
      </c>
      <c r="D167">
        <v>60.4</v>
      </c>
      <c r="E167" s="15">
        <v>23.924900000000001</v>
      </c>
      <c r="F167" s="7">
        <v>424.6</v>
      </c>
      <c r="G167" s="7">
        <v>5.6</v>
      </c>
      <c r="H167" s="7">
        <v>332</v>
      </c>
      <c r="I167" s="11">
        <v>18.122</v>
      </c>
      <c r="J167" s="1">
        <v>5.08</v>
      </c>
      <c r="K167" s="1">
        <v>4.28</v>
      </c>
      <c r="L167" s="1">
        <v>3.8</v>
      </c>
      <c r="M167">
        <v>2.98</v>
      </c>
      <c r="N167" s="1">
        <v>2.2999999999999998</v>
      </c>
      <c r="P167" s="1">
        <v>56.51</v>
      </c>
      <c r="T167">
        <v>4.76</v>
      </c>
      <c r="U167">
        <v>4.03</v>
      </c>
      <c r="V167">
        <v>2</v>
      </c>
      <c r="W167">
        <v>3.01</v>
      </c>
      <c r="X167">
        <v>0.9</v>
      </c>
      <c r="Y167">
        <v>-0.19</v>
      </c>
      <c r="Z167">
        <v>0.17</v>
      </c>
    </row>
    <row r="168" spans="1:26" x14ac:dyDescent="0.45">
      <c r="A168" s="1">
        <v>1960.6666666666551</v>
      </c>
      <c r="B168" s="4">
        <v>1097</v>
      </c>
      <c r="C168" s="14">
        <v>14.3428633683959</v>
      </c>
      <c r="D168">
        <v>60.4</v>
      </c>
      <c r="E168" s="15">
        <v>23.674600000000002</v>
      </c>
      <c r="F168" s="7">
        <v>425.5</v>
      </c>
      <c r="G168" s="7">
        <v>5.5</v>
      </c>
      <c r="H168" s="7">
        <v>333.8</v>
      </c>
      <c r="I168" s="11">
        <v>18.135999999999999</v>
      </c>
      <c r="J168" s="1">
        <v>5.01</v>
      </c>
      <c r="K168" s="1">
        <v>4.25</v>
      </c>
      <c r="L168" s="1">
        <v>3.8</v>
      </c>
      <c r="M168">
        <v>2.6</v>
      </c>
      <c r="N168" s="1">
        <v>2.48</v>
      </c>
      <c r="P168" s="1">
        <v>54.81</v>
      </c>
      <c r="T168">
        <v>-5.16</v>
      </c>
      <c r="U168">
        <v>-4.67</v>
      </c>
      <c r="V168">
        <v>-5.53</v>
      </c>
      <c r="W168">
        <v>-5.99</v>
      </c>
      <c r="X168">
        <v>-1.1200000000000001</v>
      </c>
      <c r="Y168">
        <v>1.58</v>
      </c>
      <c r="Z168">
        <v>0.16</v>
      </c>
    </row>
    <row r="169" spans="1:26" x14ac:dyDescent="0.45">
      <c r="A169" s="1">
        <v>1960.7499999999884</v>
      </c>
      <c r="B169" s="4">
        <v>1246</v>
      </c>
      <c r="C169" s="14">
        <v>14.3672448433996</v>
      </c>
      <c r="D169">
        <v>61.9</v>
      </c>
      <c r="E169" s="15">
        <v>23.646699999999999</v>
      </c>
      <c r="F169" s="7">
        <v>427.2</v>
      </c>
      <c r="G169" s="7">
        <v>6.1</v>
      </c>
      <c r="H169" s="7">
        <v>335.8</v>
      </c>
      <c r="I169" s="11">
        <v>18.148</v>
      </c>
      <c r="J169" s="1">
        <v>5.1100000000000003</v>
      </c>
      <c r="K169" s="1">
        <v>4.3</v>
      </c>
      <c r="L169" s="1">
        <v>3.89</v>
      </c>
      <c r="M169">
        <v>2.4700000000000002</v>
      </c>
      <c r="N169" s="1">
        <v>2.2999999999999998</v>
      </c>
      <c r="P169" s="1">
        <v>53.73</v>
      </c>
      <c r="T169">
        <v>0.89</v>
      </c>
      <c r="U169">
        <v>-4.09</v>
      </c>
      <c r="V169">
        <v>-1.81</v>
      </c>
      <c r="W169">
        <v>-0.71</v>
      </c>
      <c r="X169">
        <v>-3.97</v>
      </c>
      <c r="Y169">
        <v>2.6</v>
      </c>
      <c r="Z169">
        <v>0.22</v>
      </c>
    </row>
    <row r="170" spans="1:26" x14ac:dyDescent="0.45">
      <c r="A170" s="1">
        <v>1960.8333333333217</v>
      </c>
      <c r="B170" s="4">
        <v>1246</v>
      </c>
      <c r="C170" s="14">
        <v>14.329027275607</v>
      </c>
      <c r="D170">
        <v>61.9</v>
      </c>
      <c r="E170" s="15">
        <v>23.312899999999999</v>
      </c>
      <c r="F170" s="7">
        <v>426.7</v>
      </c>
      <c r="G170" s="7">
        <v>6.1</v>
      </c>
      <c r="H170" s="7">
        <v>335.8</v>
      </c>
      <c r="I170" s="11">
        <v>18.196000000000002</v>
      </c>
      <c r="J170" s="1">
        <v>5.08</v>
      </c>
      <c r="K170" s="1">
        <v>4.3099999999999996</v>
      </c>
      <c r="L170" s="1">
        <v>3.93</v>
      </c>
      <c r="M170">
        <v>2.44</v>
      </c>
      <c r="N170" s="1">
        <v>2.37</v>
      </c>
      <c r="P170" s="1">
        <v>55.47</v>
      </c>
      <c r="T170">
        <v>8.5500000000000007</v>
      </c>
      <c r="U170">
        <v>8.74</v>
      </c>
      <c r="V170">
        <v>5.62</v>
      </c>
      <c r="W170">
        <v>4.6900000000000004</v>
      </c>
      <c r="X170">
        <v>0.34</v>
      </c>
      <c r="Y170">
        <v>-2.4500000000000002</v>
      </c>
      <c r="Z170">
        <v>0.13</v>
      </c>
    </row>
    <row r="171" spans="1:26" x14ac:dyDescent="0.45">
      <c r="A171" s="1">
        <v>1960.9166666666549</v>
      </c>
      <c r="B171" s="4">
        <v>1063</v>
      </c>
      <c r="C171" s="14">
        <v>14.323515146109701</v>
      </c>
      <c r="D171">
        <v>61.9</v>
      </c>
      <c r="E171" s="15">
        <v>22.867799999999999</v>
      </c>
      <c r="F171" s="7">
        <v>424.6</v>
      </c>
      <c r="G171" s="7">
        <v>6.6</v>
      </c>
      <c r="H171" s="7">
        <v>331.7</v>
      </c>
      <c r="I171" s="11">
        <v>18.190999999999999</v>
      </c>
      <c r="J171" s="1">
        <v>5.0999999999999996</v>
      </c>
      <c r="K171" s="1">
        <v>4.3499999999999996</v>
      </c>
      <c r="L171" s="1">
        <v>3.84</v>
      </c>
      <c r="M171">
        <v>1.98</v>
      </c>
      <c r="N171" s="1">
        <v>2.25</v>
      </c>
      <c r="P171" s="1">
        <v>56.8</v>
      </c>
      <c r="T171">
        <v>3.38</v>
      </c>
      <c r="U171">
        <v>3.37</v>
      </c>
      <c r="V171">
        <v>6.32</v>
      </c>
      <c r="W171">
        <v>4.71</v>
      </c>
      <c r="X171">
        <v>-1.56</v>
      </c>
      <c r="Y171">
        <v>-0.79</v>
      </c>
      <c r="Z171">
        <v>0.16</v>
      </c>
    </row>
    <row r="172" spans="1:26" x14ac:dyDescent="0.45">
      <c r="A172" s="1">
        <v>1960.9999999999882</v>
      </c>
      <c r="B172" s="4">
        <v>1183</v>
      </c>
      <c r="C172" s="14">
        <v>14.3272602072169</v>
      </c>
      <c r="D172">
        <v>61.9</v>
      </c>
      <c r="E172" s="15">
        <v>22.895600000000002</v>
      </c>
      <c r="F172" s="7">
        <v>428.8</v>
      </c>
      <c r="G172" s="7">
        <v>6.6</v>
      </c>
      <c r="H172" s="7">
        <v>332.6</v>
      </c>
      <c r="I172" s="11">
        <v>18.195</v>
      </c>
      <c r="J172" s="1">
        <v>5.0999999999999996</v>
      </c>
      <c r="K172" s="1">
        <v>4.32</v>
      </c>
      <c r="L172" s="1">
        <v>3.84</v>
      </c>
      <c r="M172">
        <v>1.45</v>
      </c>
      <c r="N172" s="1">
        <v>2.2400000000000002</v>
      </c>
      <c r="P172" s="1">
        <v>59.72</v>
      </c>
      <c r="T172">
        <v>8.57</v>
      </c>
      <c r="U172">
        <v>7.2</v>
      </c>
      <c r="V172">
        <v>7.02</v>
      </c>
      <c r="W172">
        <v>6.2</v>
      </c>
      <c r="X172">
        <v>0.65</v>
      </c>
      <c r="Y172">
        <v>3.7</v>
      </c>
      <c r="Z172">
        <v>0.19</v>
      </c>
    </row>
    <row r="173" spans="1:26" x14ac:dyDescent="0.45">
      <c r="A173" s="1">
        <v>1961.0833333333214</v>
      </c>
      <c r="B173" s="4">
        <v>1226</v>
      </c>
      <c r="C173" s="14">
        <v>14.3098619279238</v>
      </c>
      <c r="D173">
        <v>61.9</v>
      </c>
      <c r="E173" s="15">
        <v>22.867799999999999</v>
      </c>
      <c r="F173" s="7">
        <v>430.9</v>
      </c>
      <c r="G173" s="7">
        <v>6.9</v>
      </c>
      <c r="H173" s="7">
        <v>334.2</v>
      </c>
      <c r="I173" s="11">
        <v>18.213000000000001</v>
      </c>
      <c r="J173" s="1">
        <v>5.07</v>
      </c>
      <c r="K173" s="1">
        <v>4.2699999999999996</v>
      </c>
      <c r="L173" s="1">
        <v>3.78</v>
      </c>
      <c r="M173">
        <v>2.54</v>
      </c>
      <c r="N173" s="1">
        <v>2.42</v>
      </c>
      <c r="P173" s="1">
        <v>62.17</v>
      </c>
      <c r="T173">
        <v>8.98</v>
      </c>
      <c r="U173">
        <v>15.52</v>
      </c>
      <c r="V173">
        <v>5.22</v>
      </c>
      <c r="W173">
        <v>3.57</v>
      </c>
      <c r="X173">
        <v>3.97</v>
      </c>
      <c r="Y173">
        <v>-0.74</v>
      </c>
      <c r="Z173">
        <v>0.14000000000000001</v>
      </c>
    </row>
    <row r="174" spans="1:26" x14ac:dyDescent="0.45">
      <c r="A174" s="1">
        <v>1961.1666666666547</v>
      </c>
      <c r="B174" s="4">
        <v>1312</v>
      </c>
      <c r="C174" s="14">
        <v>14.333580735659501</v>
      </c>
      <c r="D174">
        <v>61.9</v>
      </c>
      <c r="E174" s="15">
        <v>23.006900000000002</v>
      </c>
      <c r="F174" s="7">
        <v>432.3</v>
      </c>
      <c r="G174" s="7">
        <v>6.9</v>
      </c>
      <c r="H174" s="7">
        <v>338.1</v>
      </c>
      <c r="I174" s="11">
        <v>18.219000000000001</v>
      </c>
      <c r="J174" s="1">
        <v>5.0199999999999996</v>
      </c>
      <c r="K174" s="1">
        <v>4.22</v>
      </c>
      <c r="L174" s="1">
        <v>3.74</v>
      </c>
      <c r="M174">
        <v>2.02</v>
      </c>
      <c r="N174" s="1">
        <v>2.39</v>
      </c>
      <c r="P174" s="1">
        <v>64.12</v>
      </c>
      <c r="T174">
        <v>5.35</v>
      </c>
      <c r="U174">
        <v>10.08</v>
      </c>
      <c r="V174">
        <v>3.35</v>
      </c>
      <c r="W174">
        <v>2.89</v>
      </c>
      <c r="X174">
        <v>3.23</v>
      </c>
      <c r="Y174">
        <v>-0.77</v>
      </c>
      <c r="Z174">
        <v>0.2</v>
      </c>
    </row>
    <row r="175" spans="1:26" x14ac:dyDescent="0.45">
      <c r="A175" s="1">
        <v>1961.2499999999879</v>
      </c>
      <c r="B175" s="4">
        <v>1166</v>
      </c>
      <c r="C175" s="14">
        <v>14.2744966428795</v>
      </c>
      <c r="D175">
        <v>61.9</v>
      </c>
      <c r="E175" s="15">
        <v>23.479800000000001</v>
      </c>
      <c r="F175" s="7">
        <v>433.1</v>
      </c>
      <c r="G175" s="7">
        <v>7</v>
      </c>
      <c r="H175" s="7">
        <v>338.1</v>
      </c>
      <c r="I175" s="11">
        <v>18.244</v>
      </c>
      <c r="J175" s="1">
        <v>5.01</v>
      </c>
      <c r="K175" s="1">
        <v>4.25</v>
      </c>
      <c r="L175" s="1">
        <v>3.78</v>
      </c>
      <c r="M175">
        <v>1.49</v>
      </c>
      <c r="N175" s="1">
        <v>2.29</v>
      </c>
      <c r="P175" s="1">
        <v>65.83</v>
      </c>
      <c r="T175">
        <v>2.85</v>
      </c>
      <c r="U175">
        <v>8.0299999999999994</v>
      </c>
      <c r="V175">
        <v>-0.86</v>
      </c>
      <c r="W175">
        <v>0.28999999999999998</v>
      </c>
      <c r="X175">
        <v>0.13</v>
      </c>
      <c r="Y175">
        <v>2.0499999999999998</v>
      </c>
      <c r="Z175">
        <v>0.17</v>
      </c>
    </row>
    <row r="176" spans="1:26" x14ac:dyDescent="0.45">
      <c r="A176" s="1">
        <v>1961.3333333333212</v>
      </c>
      <c r="B176" s="4">
        <v>1228</v>
      </c>
      <c r="C176" s="14">
        <v>14.326732131964</v>
      </c>
      <c r="D176">
        <v>61.9</v>
      </c>
      <c r="E176" s="15">
        <v>23.8415</v>
      </c>
      <c r="F176" s="7">
        <v>436.6</v>
      </c>
      <c r="G176" s="7">
        <v>7.1</v>
      </c>
      <c r="H176" s="7">
        <v>340.4</v>
      </c>
      <c r="I176" s="11">
        <v>18.268000000000001</v>
      </c>
      <c r="J176" s="1">
        <v>5.01</v>
      </c>
      <c r="K176" s="1">
        <v>4.2699999999999996</v>
      </c>
      <c r="L176" s="1">
        <v>3.71</v>
      </c>
      <c r="M176">
        <v>1.98</v>
      </c>
      <c r="N176" s="1">
        <v>2.29</v>
      </c>
      <c r="P176" s="1">
        <v>66.5</v>
      </c>
      <c r="T176">
        <v>3.68</v>
      </c>
      <c r="U176">
        <v>5.61</v>
      </c>
      <c r="V176">
        <v>6.02</v>
      </c>
      <c r="W176">
        <v>2.4</v>
      </c>
      <c r="X176">
        <v>1.95</v>
      </c>
      <c r="Y176">
        <v>0.48</v>
      </c>
      <c r="Z176">
        <v>0.18</v>
      </c>
    </row>
    <row r="177" spans="1:26" x14ac:dyDescent="0.45">
      <c r="A177" s="1">
        <v>1961.4166666666545</v>
      </c>
      <c r="B177" s="4">
        <v>1382</v>
      </c>
      <c r="C177" s="14">
        <v>14.3234352259625</v>
      </c>
      <c r="D177">
        <v>61.9</v>
      </c>
      <c r="E177" s="15">
        <v>24.1753</v>
      </c>
      <c r="F177" s="7">
        <v>441</v>
      </c>
      <c r="G177" s="7">
        <v>6.9</v>
      </c>
      <c r="H177" s="7">
        <v>341.3</v>
      </c>
      <c r="I177" s="11">
        <v>18.295999999999999</v>
      </c>
      <c r="J177" s="1">
        <v>5.03</v>
      </c>
      <c r="K177" s="1">
        <v>4.33</v>
      </c>
      <c r="L177" s="1">
        <v>3.88</v>
      </c>
      <c r="M177">
        <v>1.73</v>
      </c>
      <c r="N177" s="1">
        <v>2.33</v>
      </c>
      <c r="P177" s="1">
        <v>65.62</v>
      </c>
      <c r="T177">
        <v>-3.04</v>
      </c>
      <c r="U177">
        <v>-4.08</v>
      </c>
      <c r="V177">
        <v>-3.33</v>
      </c>
      <c r="W177">
        <v>-3.08</v>
      </c>
      <c r="X177">
        <v>-2.48</v>
      </c>
      <c r="Y177">
        <v>-0.18</v>
      </c>
      <c r="Z177">
        <v>0.2</v>
      </c>
    </row>
    <row r="178" spans="1:26" x14ac:dyDescent="0.45">
      <c r="A178" s="1">
        <v>1961.4999999999877</v>
      </c>
      <c r="B178" s="4">
        <v>1335</v>
      </c>
      <c r="C178" s="14">
        <v>14.3637082674548</v>
      </c>
      <c r="D178">
        <v>61.9</v>
      </c>
      <c r="E178" s="15">
        <v>24.453499999999998</v>
      </c>
      <c r="F178" s="7">
        <v>443.3</v>
      </c>
      <c r="G178" s="7">
        <v>7</v>
      </c>
      <c r="H178" s="7">
        <v>341.1</v>
      </c>
      <c r="I178" s="11">
        <v>18.324999999999999</v>
      </c>
      <c r="J178" s="1">
        <v>5.09</v>
      </c>
      <c r="K178" s="1">
        <v>4.41</v>
      </c>
      <c r="L178" s="1">
        <v>3.92</v>
      </c>
      <c r="M178">
        <v>1.17</v>
      </c>
      <c r="N178" s="1">
        <v>2.2400000000000002</v>
      </c>
      <c r="P178" s="1">
        <v>65.44</v>
      </c>
      <c r="T178">
        <v>2.88</v>
      </c>
      <c r="U178">
        <v>-2.67</v>
      </c>
      <c r="V178">
        <v>5.46</v>
      </c>
      <c r="W178">
        <v>2.83</v>
      </c>
      <c r="X178">
        <v>-1.88</v>
      </c>
      <c r="Y178">
        <v>-0.15</v>
      </c>
      <c r="Z178">
        <v>0.18</v>
      </c>
    </row>
    <row r="179" spans="1:26" x14ac:dyDescent="0.45">
      <c r="A179" s="1">
        <v>1961.583333333321</v>
      </c>
      <c r="B179" s="4">
        <v>1312</v>
      </c>
      <c r="C179" s="14">
        <v>14.3817375116201</v>
      </c>
      <c r="D179">
        <v>61.9</v>
      </c>
      <c r="E179" s="15">
        <v>24.676100000000002</v>
      </c>
      <c r="F179" s="7">
        <v>443.8</v>
      </c>
      <c r="G179" s="7">
        <v>6.6</v>
      </c>
      <c r="H179" s="7">
        <v>342.6</v>
      </c>
      <c r="I179" s="11">
        <v>18.344000000000001</v>
      </c>
      <c r="J179" s="1">
        <v>5.1100000000000003</v>
      </c>
      <c r="K179" s="1">
        <v>4.45</v>
      </c>
      <c r="L179" s="1">
        <v>4.04</v>
      </c>
      <c r="M179">
        <v>2</v>
      </c>
      <c r="N179" s="1">
        <v>2.39</v>
      </c>
      <c r="P179" s="1">
        <v>67.790000000000006</v>
      </c>
      <c r="T179">
        <v>10.050000000000001</v>
      </c>
      <c r="U179">
        <v>-5.85</v>
      </c>
      <c r="V179">
        <v>4.6500000000000004</v>
      </c>
      <c r="W179">
        <v>2.57</v>
      </c>
      <c r="X179">
        <v>-1.81</v>
      </c>
      <c r="Y179">
        <v>-0.2</v>
      </c>
      <c r="Z179">
        <v>0.14000000000000001</v>
      </c>
    </row>
    <row r="180" spans="1:26" x14ac:dyDescent="0.45">
      <c r="A180" s="1">
        <v>1961.6666666666542</v>
      </c>
      <c r="B180" s="4">
        <v>1429</v>
      </c>
      <c r="C180" s="14">
        <v>14.3773467502053</v>
      </c>
      <c r="D180">
        <v>61.9</v>
      </c>
      <c r="E180" s="15">
        <v>24.648299999999999</v>
      </c>
      <c r="F180" s="7">
        <v>444.9</v>
      </c>
      <c r="G180" s="7">
        <v>6.7</v>
      </c>
      <c r="H180" s="7">
        <v>344.9</v>
      </c>
      <c r="I180" s="11">
        <v>18.381</v>
      </c>
      <c r="J180" s="1">
        <v>5.12</v>
      </c>
      <c r="K180" s="1">
        <v>4.45</v>
      </c>
      <c r="L180" s="1">
        <v>3.98</v>
      </c>
      <c r="M180">
        <v>1.88</v>
      </c>
      <c r="N180" s="1">
        <v>2.2799999999999998</v>
      </c>
      <c r="P180" s="1">
        <v>67.260000000000005</v>
      </c>
      <c r="T180">
        <v>2.95</v>
      </c>
      <c r="U180">
        <v>-6.63</v>
      </c>
      <c r="V180">
        <v>-3.64</v>
      </c>
      <c r="W180">
        <v>-2.15</v>
      </c>
      <c r="X180">
        <v>-1.1299999999999999</v>
      </c>
      <c r="Y180">
        <v>-0.47</v>
      </c>
      <c r="Z180">
        <v>0.17</v>
      </c>
    </row>
    <row r="181" spans="1:26" x14ac:dyDescent="0.45">
      <c r="A181" s="1">
        <v>1961.7499999999875</v>
      </c>
      <c r="B181" s="4">
        <v>1415</v>
      </c>
      <c r="C181" s="14">
        <v>14.3634110639079</v>
      </c>
      <c r="D181">
        <v>61.9</v>
      </c>
      <c r="E181" s="15">
        <v>25.121200000000002</v>
      </c>
      <c r="F181" s="7">
        <v>449.1</v>
      </c>
      <c r="G181" s="7">
        <v>6.5</v>
      </c>
      <c r="H181" s="7">
        <v>347</v>
      </c>
      <c r="I181" s="11">
        <v>18.388000000000002</v>
      </c>
      <c r="J181" s="1">
        <v>5.13</v>
      </c>
      <c r="K181" s="1">
        <v>4.42</v>
      </c>
      <c r="L181" s="1">
        <v>3.92</v>
      </c>
      <c r="M181">
        <v>2.2599999999999998</v>
      </c>
      <c r="N181" s="1">
        <v>2.2999999999999998</v>
      </c>
      <c r="P181" s="1">
        <v>68</v>
      </c>
      <c r="T181">
        <v>2.5299999999999998</v>
      </c>
      <c r="U181">
        <v>16.25</v>
      </c>
      <c r="V181">
        <v>2.2400000000000002</v>
      </c>
      <c r="W181">
        <v>2.57</v>
      </c>
      <c r="X181">
        <v>-1.96</v>
      </c>
      <c r="Y181">
        <v>0.59</v>
      </c>
      <c r="Z181">
        <v>0.19</v>
      </c>
    </row>
    <row r="182" spans="1:26" x14ac:dyDescent="0.45">
      <c r="A182" s="1">
        <v>1961.8333333333208</v>
      </c>
      <c r="B182" s="4">
        <v>1385</v>
      </c>
      <c r="C182" s="14">
        <v>14.441060831945901</v>
      </c>
      <c r="D182">
        <v>61.9</v>
      </c>
      <c r="E182" s="15">
        <v>25.5107</v>
      </c>
      <c r="F182" s="7">
        <v>453.3</v>
      </c>
      <c r="G182" s="7">
        <v>6.1</v>
      </c>
      <c r="H182" s="7">
        <v>350.4</v>
      </c>
      <c r="I182" s="11">
        <v>18.390999999999998</v>
      </c>
      <c r="J182" s="1">
        <v>5.1100000000000003</v>
      </c>
      <c r="K182" s="1">
        <v>4.3899999999999997</v>
      </c>
      <c r="L182" s="1">
        <v>3.94</v>
      </c>
      <c r="M182">
        <v>2.61</v>
      </c>
      <c r="N182" s="1">
        <v>2.48</v>
      </c>
      <c r="P182" s="1">
        <v>71.08</v>
      </c>
      <c r="T182">
        <v>6.29</v>
      </c>
      <c r="U182">
        <v>5.72</v>
      </c>
      <c r="V182">
        <v>7.04</v>
      </c>
      <c r="W182">
        <v>4.45</v>
      </c>
      <c r="X182">
        <v>1.03</v>
      </c>
      <c r="Y182">
        <v>-0.88</v>
      </c>
      <c r="Z182">
        <v>0.15</v>
      </c>
    </row>
    <row r="183" spans="1:26" x14ac:dyDescent="0.45">
      <c r="A183" s="1">
        <v>1961.916666666654</v>
      </c>
      <c r="B183" s="4">
        <v>1365</v>
      </c>
      <c r="C183" s="14">
        <v>14.456221724795499</v>
      </c>
      <c r="D183">
        <v>61.9</v>
      </c>
      <c r="E183" s="15">
        <v>25.7332</v>
      </c>
      <c r="F183" s="7">
        <v>456</v>
      </c>
      <c r="G183" s="7">
        <v>6</v>
      </c>
      <c r="H183" s="7">
        <v>352.9</v>
      </c>
      <c r="I183" s="11">
        <v>18.408000000000001</v>
      </c>
      <c r="J183" s="1">
        <v>5.0999999999999996</v>
      </c>
      <c r="K183" s="1">
        <v>4.42</v>
      </c>
      <c r="L183" s="1">
        <v>4.0599999999999996</v>
      </c>
      <c r="M183">
        <v>2.33</v>
      </c>
      <c r="N183" s="1">
        <v>2.6</v>
      </c>
      <c r="P183" s="1">
        <v>71.739999999999995</v>
      </c>
      <c r="T183">
        <v>-6.48</v>
      </c>
      <c r="U183">
        <v>-0.93</v>
      </c>
      <c r="V183">
        <v>-2.84</v>
      </c>
      <c r="W183">
        <v>-0.18</v>
      </c>
      <c r="X183">
        <v>-1.1200000000000001</v>
      </c>
      <c r="Y183">
        <v>2.21</v>
      </c>
      <c r="Z183">
        <v>0.19</v>
      </c>
    </row>
    <row r="184" spans="1:26" x14ac:dyDescent="0.45">
      <c r="A184" s="1">
        <v>1961.9999999999873</v>
      </c>
      <c r="B184" s="4">
        <v>1361</v>
      </c>
      <c r="C184" s="14">
        <v>14.474938511673701</v>
      </c>
      <c r="D184">
        <v>61.9</v>
      </c>
      <c r="E184" s="15">
        <v>25.5106</v>
      </c>
      <c r="F184" s="7">
        <v>456.3</v>
      </c>
      <c r="G184" s="7">
        <v>5.8</v>
      </c>
      <c r="H184" s="7">
        <v>353.7</v>
      </c>
      <c r="I184" s="11">
        <v>18.431000000000001</v>
      </c>
      <c r="J184" s="1">
        <v>5.08</v>
      </c>
      <c r="K184" s="1">
        <v>4.42</v>
      </c>
      <c r="L184" s="1">
        <v>4.08</v>
      </c>
      <c r="M184">
        <v>2.15</v>
      </c>
      <c r="N184" s="1">
        <v>2.72</v>
      </c>
      <c r="P184" s="1">
        <v>69.069999999999993</v>
      </c>
      <c r="T184">
        <v>-5.92</v>
      </c>
      <c r="U184">
        <v>-0.97</v>
      </c>
      <c r="V184">
        <v>-2.61</v>
      </c>
      <c r="W184">
        <v>-3.87</v>
      </c>
      <c r="X184">
        <v>1.86</v>
      </c>
      <c r="Y184">
        <v>4.9800000000000004</v>
      </c>
      <c r="Z184">
        <v>0.24</v>
      </c>
    </row>
    <row r="185" spans="1:26" x14ac:dyDescent="0.45">
      <c r="A185" s="1">
        <v>1962.0833333333205</v>
      </c>
      <c r="B185" s="4">
        <v>1278</v>
      </c>
      <c r="C185" s="14">
        <v>14.4557100670725</v>
      </c>
      <c r="D185">
        <v>61.9</v>
      </c>
      <c r="E185" s="15">
        <v>25.927900000000001</v>
      </c>
      <c r="F185" s="7">
        <v>459.6</v>
      </c>
      <c r="G185" s="7">
        <v>5.5</v>
      </c>
      <c r="H185" s="7">
        <v>354.5</v>
      </c>
      <c r="I185" s="11">
        <v>18.460999999999999</v>
      </c>
      <c r="J185" s="1">
        <v>5.07</v>
      </c>
      <c r="K185" s="1">
        <v>4.42</v>
      </c>
      <c r="L185" s="1">
        <v>4.04</v>
      </c>
      <c r="M185">
        <v>2.37</v>
      </c>
      <c r="N185" s="1">
        <v>2.73</v>
      </c>
      <c r="P185" s="1">
        <v>70.22</v>
      </c>
      <c r="T185">
        <v>4.4400000000000004</v>
      </c>
      <c r="U185">
        <v>-2.52</v>
      </c>
      <c r="V185">
        <v>1.32</v>
      </c>
      <c r="W185">
        <v>1.81</v>
      </c>
      <c r="X185">
        <v>-1.18</v>
      </c>
      <c r="Y185">
        <v>0.89</v>
      </c>
      <c r="Z185">
        <v>0.2</v>
      </c>
    </row>
    <row r="186" spans="1:26" x14ac:dyDescent="0.45">
      <c r="A186" s="1">
        <v>1962.1666666666538</v>
      </c>
      <c r="B186" s="4">
        <v>1443</v>
      </c>
      <c r="C186" s="14">
        <v>14.4513559196009</v>
      </c>
      <c r="D186">
        <v>61.9</v>
      </c>
      <c r="E186" s="15">
        <v>26.0671</v>
      </c>
      <c r="F186" s="7">
        <v>463.3</v>
      </c>
      <c r="G186" s="7">
        <v>5.6</v>
      </c>
      <c r="H186" s="7">
        <v>357.9</v>
      </c>
      <c r="I186" s="11">
        <v>18.504000000000001</v>
      </c>
      <c r="J186" s="1">
        <v>5.04</v>
      </c>
      <c r="K186" s="1">
        <v>4.3899999999999997</v>
      </c>
      <c r="L186" s="1">
        <v>3.93</v>
      </c>
      <c r="M186">
        <v>2.85</v>
      </c>
      <c r="N186" s="1">
        <v>2.72</v>
      </c>
      <c r="P186" s="1">
        <v>70.290000000000006</v>
      </c>
      <c r="T186">
        <v>-2.63</v>
      </c>
      <c r="U186">
        <v>4.71</v>
      </c>
      <c r="V186">
        <v>-3.79</v>
      </c>
      <c r="W186">
        <v>-0.68</v>
      </c>
      <c r="X186">
        <v>0.23</v>
      </c>
      <c r="Y186">
        <v>-1</v>
      </c>
      <c r="Z186">
        <v>0.2</v>
      </c>
    </row>
    <row r="187" spans="1:26" x14ac:dyDescent="0.45">
      <c r="A187" s="1">
        <v>1962.249999999987</v>
      </c>
      <c r="B187" s="4">
        <v>1524</v>
      </c>
      <c r="C187" s="14">
        <v>14.460368378733801</v>
      </c>
      <c r="D187">
        <v>61.9</v>
      </c>
      <c r="E187" s="15">
        <v>26.122699999999998</v>
      </c>
      <c r="F187" s="7">
        <v>466.1</v>
      </c>
      <c r="G187" s="7">
        <v>5.6</v>
      </c>
      <c r="H187" s="7">
        <v>359.6</v>
      </c>
      <c r="I187" s="11">
        <v>18.507000000000001</v>
      </c>
      <c r="J187" s="1">
        <v>5.0199999999999996</v>
      </c>
      <c r="K187" s="1">
        <v>4.33</v>
      </c>
      <c r="L187" s="1">
        <v>3.84</v>
      </c>
      <c r="M187">
        <v>2.78</v>
      </c>
      <c r="N187" s="1">
        <v>2.73</v>
      </c>
      <c r="P187" s="1">
        <v>68.05</v>
      </c>
      <c r="T187">
        <v>-6.2</v>
      </c>
      <c r="U187">
        <v>-13.96</v>
      </c>
      <c r="V187">
        <v>-8.07</v>
      </c>
      <c r="W187">
        <v>-6.59</v>
      </c>
      <c r="X187">
        <v>-0.99</v>
      </c>
      <c r="Y187">
        <v>0.48</v>
      </c>
      <c r="Z187">
        <v>0.22</v>
      </c>
    </row>
    <row r="188" spans="1:26" x14ac:dyDescent="0.45">
      <c r="A188" s="1">
        <v>1962.3333333333203</v>
      </c>
      <c r="B188" s="4">
        <v>1483</v>
      </c>
      <c r="C188" s="14">
        <v>14.5496064113121</v>
      </c>
      <c r="D188">
        <v>61.9</v>
      </c>
      <c r="E188" s="15">
        <v>26.094899999999999</v>
      </c>
      <c r="F188" s="7">
        <v>466.9</v>
      </c>
      <c r="G188" s="7">
        <v>5.5</v>
      </c>
      <c r="H188" s="7">
        <v>362.5</v>
      </c>
      <c r="I188" s="11">
        <v>18.533000000000001</v>
      </c>
      <c r="J188" s="1">
        <v>5</v>
      </c>
      <c r="K188" s="1">
        <v>4.28</v>
      </c>
      <c r="L188" s="1">
        <v>3.87</v>
      </c>
      <c r="M188">
        <v>2.36</v>
      </c>
      <c r="N188" s="1">
        <v>2.69</v>
      </c>
      <c r="P188" s="1">
        <v>62.99</v>
      </c>
      <c r="T188">
        <v>-12.47</v>
      </c>
      <c r="U188">
        <v>-10.58</v>
      </c>
      <c r="V188">
        <v>-7.03</v>
      </c>
      <c r="W188">
        <v>-8.65</v>
      </c>
      <c r="X188">
        <v>-3.02</v>
      </c>
      <c r="Y188">
        <v>2.3199999999999998</v>
      </c>
      <c r="Z188">
        <v>0.24</v>
      </c>
    </row>
    <row r="189" spans="1:26" x14ac:dyDescent="0.45">
      <c r="A189" s="1">
        <v>1962.4166666666536</v>
      </c>
      <c r="B189" s="4">
        <v>1404</v>
      </c>
      <c r="C189" s="14">
        <v>14.577723708377301</v>
      </c>
      <c r="D189">
        <v>61.9</v>
      </c>
      <c r="E189" s="15">
        <v>26.039200000000001</v>
      </c>
      <c r="F189" s="7">
        <v>468.2</v>
      </c>
      <c r="G189" s="7">
        <v>5.5</v>
      </c>
      <c r="H189" s="7">
        <v>360.9</v>
      </c>
      <c r="I189" s="11">
        <v>18.567</v>
      </c>
      <c r="J189" s="1">
        <v>5.0199999999999996</v>
      </c>
      <c r="K189" s="1">
        <v>4.28</v>
      </c>
      <c r="L189" s="1">
        <v>3.91</v>
      </c>
      <c r="M189">
        <v>2.68</v>
      </c>
      <c r="N189" s="1">
        <v>2.73</v>
      </c>
      <c r="P189" s="1">
        <v>55.63</v>
      </c>
      <c r="T189">
        <v>-11.88</v>
      </c>
      <c r="U189">
        <v>-13.91</v>
      </c>
      <c r="V189">
        <v>-11.03</v>
      </c>
      <c r="W189">
        <v>-8.4700000000000006</v>
      </c>
      <c r="X189">
        <v>-0.76</v>
      </c>
      <c r="Y189">
        <v>2.79</v>
      </c>
      <c r="Z189">
        <v>0.2</v>
      </c>
    </row>
    <row r="190" spans="1:26" x14ac:dyDescent="0.45">
      <c r="A190" s="1">
        <v>1962.4999999999868</v>
      </c>
      <c r="B190" s="4">
        <v>1450</v>
      </c>
      <c r="C190" s="14">
        <v>14.5688394100029</v>
      </c>
      <c r="D190">
        <v>61.9</v>
      </c>
      <c r="E190" s="15">
        <v>26.2896</v>
      </c>
      <c r="F190" s="7">
        <v>470</v>
      </c>
      <c r="G190" s="7">
        <v>5.4</v>
      </c>
      <c r="H190" s="7">
        <v>361.9</v>
      </c>
      <c r="I190" s="11">
        <v>18.582000000000001</v>
      </c>
      <c r="J190" s="1">
        <v>5.05</v>
      </c>
      <c r="K190" s="1">
        <v>4.34</v>
      </c>
      <c r="L190" s="1">
        <v>4.01</v>
      </c>
      <c r="M190">
        <v>2.71</v>
      </c>
      <c r="N190" s="1">
        <v>2.92</v>
      </c>
      <c r="P190" s="1">
        <v>56.97</v>
      </c>
      <c r="T190">
        <v>8.2100000000000009</v>
      </c>
      <c r="U190">
        <v>6.75</v>
      </c>
      <c r="V190">
        <v>8.9</v>
      </c>
      <c r="W190">
        <v>6.28</v>
      </c>
      <c r="X190">
        <v>1.61</v>
      </c>
      <c r="Y190">
        <v>-3.62</v>
      </c>
      <c r="Z190">
        <v>0.27</v>
      </c>
    </row>
    <row r="191" spans="1:26" x14ac:dyDescent="0.45">
      <c r="A191" s="1">
        <v>1962.5833333333201</v>
      </c>
      <c r="B191" s="4">
        <v>1517</v>
      </c>
      <c r="C191" s="14">
        <v>14.572144898985</v>
      </c>
      <c r="D191">
        <v>61.9</v>
      </c>
      <c r="E191" s="15">
        <v>26.317399999999999</v>
      </c>
      <c r="F191" s="7">
        <v>471.3</v>
      </c>
      <c r="G191" s="7">
        <v>5.7</v>
      </c>
      <c r="H191" s="7">
        <v>363.4</v>
      </c>
      <c r="I191" s="11">
        <v>18.582999999999998</v>
      </c>
      <c r="J191" s="1">
        <v>5.0599999999999996</v>
      </c>
      <c r="K191" s="1">
        <v>4.3499999999999996</v>
      </c>
      <c r="L191" s="1">
        <v>3.98</v>
      </c>
      <c r="M191">
        <v>2.93</v>
      </c>
      <c r="N191" s="1">
        <v>2.82</v>
      </c>
      <c r="P191" s="1">
        <v>58.52</v>
      </c>
      <c r="T191">
        <v>4.41</v>
      </c>
      <c r="U191">
        <v>-0.8</v>
      </c>
      <c r="V191">
        <v>2.92</v>
      </c>
      <c r="W191">
        <v>2.13</v>
      </c>
      <c r="X191">
        <v>1.25</v>
      </c>
      <c r="Y191">
        <v>-1.22</v>
      </c>
      <c r="Z191">
        <v>0.23</v>
      </c>
    </row>
    <row r="192" spans="1:26" x14ac:dyDescent="0.45">
      <c r="A192" s="1">
        <v>1962.6666666666533</v>
      </c>
      <c r="B192" s="4">
        <v>1324</v>
      </c>
      <c r="C192" s="14">
        <v>14.5531302146304</v>
      </c>
      <c r="D192">
        <v>61.9</v>
      </c>
      <c r="E192" s="15">
        <v>26.484300000000001</v>
      </c>
      <c r="F192" s="7">
        <v>473.8</v>
      </c>
      <c r="G192" s="7">
        <v>5.6</v>
      </c>
      <c r="H192" s="7">
        <v>369.3</v>
      </c>
      <c r="I192" s="11">
        <v>18.619</v>
      </c>
      <c r="J192" s="1">
        <v>5.03</v>
      </c>
      <c r="K192" s="1">
        <v>4.32</v>
      </c>
      <c r="L192" s="1">
        <v>3.98</v>
      </c>
      <c r="M192">
        <v>2.9</v>
      </c>
      <c r="N192" s="1">
        <v>2.78</v>
      </c>
      <c r="P192" s="1">
        <v>58</v>
      </c>
      <c r="T192">
        <v>-6.1</v>
      </c>
      <c r="U192">
        <v>1.65</v>
      </c>
      <c r="V192">
        <v>-4.34</v>
      </c>
      <c r="W192">
        <v>-5.22</v>
      </c>
      <c r="X192">
        <v>-2.4900000000000002</v>
      </c>
      <c r="Y192">
        <v>1.31</v>
      </c>
      <c r="Z192">
        <v>0.21</v>
      </c>
    </row>
    <row r="193" spans="1:26" x14ac:dyDescent="0.45">
      <c r="A193" s="1">
        <v>1962.7499999999866</v>
      </c>
      <c r="B193" s="4">
        <v>1533</v>
      </c>
      <c r="C193" s="14">
        <v>14.5127291040247</v>
      </c>
      <c r="D193">
        <v>61.9</v>
      </c>
      <c r="E193" s="15">
        <v>26.5122</v>
      </c>
      <c r="F193" s="7">
        <v>475.6</v>
      </c>
      <c r="G193" s="7">
        <v>5.4</v>
      </c>
      <c r="H193" s="7">
        <v>367.1</v>
      </c>
      <c r="I193" s="11">
        <v>18.616</v>
      </c>
      <c r="J193" s="1">
        <v>4.99</v>
      </c>
      <c r="K193" s="1">
        <v>4.28</v>
      </c>
      <c r="L193" s="1">
        <v>3.93</v>
      </c>
      <c r="M193">
        <v>2.9</v>
      </c>
      <c r="N193" s="1">
        <v>2.74</v>
      </c>
      <c r="P193" s="1">
        <v>56.17</v>
      </c>
      <c r="T193">
        <v>-1.02</v>
      </c>
      <c r="U193">
        <v>-9.91</v>
      </c>
      <c r="V193">
        <v>-1.6</v>
      </c>
      <c r="W193">
        <v>-0.05</v>
      </c>
      <c r="X193">
        <v>-4.01</v>
      </c>
      <c r="Y193">
        <v>1.35</v>
      </c>
      <c r="Z193">
        <v>0.25</v>
      </c>
    </row>
    <row r="194" spans="1:26" x14ac:dyDescent="0.45">
      <c r="A194" s="1">
        <v>1962.8333333333198</v>
      </c>
      <c r="B194" s="4">
        <v>1622</v>
      </c>
      <c r="C194" s="14">
        <v>14.5187398407207</v>
      </c>
      <c r="D194">
        <v>61.9</v>
      </c>
      <c r="E194" s="15">
        <v>26.6234</v>
      </c>
      <c r="F194" s="7">
        <v>478.1</v>
      </c>
      <c r="G194" s="7">
        <v>5.7</v>
      </c>
      <c r="H194" s="7">
        <v>372.2</v>
      </c>
      <c r="I194" s="11">
        <v>18.63</v>
      </c>
      <c r="J194" s="1">
        <v>4.96</v>
      </c>
      <c r="K194" s="1">
        <v>4.25</v>
      </c>
      <c r="L194" s="1">
        <v>3.92</v>
      </c>
      <c r="M194">
        <v>2.94</v>
      </c>
      <c r="N194" s="1">
        <v>2.83</v>
      </c>
      <c r="P194" s="1">
        <v>60.04</v>
      </c>
      <c r="T194">
        <v>12.39</v>
      </c>
      <c r="U194">
        <v>29.6</v>
      </c>
      <c r="V194">
        <v>15.46</v>
      </c>
      <c r="W194">
        <v>10.87</v>
      </c>
      <c r="X194">
        <v>2.58</v>
      </c>
      <c r="Y194">
        <v>1.05</v>
      </c>
      <c r="Z194">
        <v>0.2</v>
      </c>
    </row>
    <row r="195" spans="1:26" x14ac:dyDescent="0.45">
      <c r="A195" s="1">
        <v>1962.9166666666531</v>
      </c>
      <c r="B195" s="4">
        <v>1564</v>
      </c>
      <c r="C195" s="14">
        <v>14.4971091235961</v>
      </c>
      <c r="D195">
        <v>61.9</v>
      </c>
      <c r="E195" s="15">
        <v>26.6234</v>
      </c>
      <c r="F195" s="7">
        <v>480.1</v>
      </c>
      <c r="G195" s="7">
        <v>5.5</v>
      </c>
      <c r="H195" s="7">
        <v>374.1</v>
      </c>
      <c r="I195" s="11">
        <v>18.635000000000002</v>
      </c>
      <c r="J195" s="1">
        <v>4.92</v>
      </c>
      <c r="K195" s="1">
        <v>4.24</v>
      </c>
      <c r="L195" s="1">
        <v>3.86</v>
      </c>
      <c r="M195">
        <v>2.93</v>
      </c>
      <c r="N195" s="1">
        <v>2.87</v>
      </c>
      <c r="P195" s="1">
        <v>62.64</v>
      </c>
      <c r="T195">
        <v>1.3</v>
      </c>
      <c r="U195">
        <v>-13.34</v>
      </c>
      <c r="V195">
        <v>1.81</v>
      </c>
      <c r="W195">
        <v>1.01</v>
      </c>
      <c r="X195">
        <v>-3.8</v>
      </c>
      <c r="Y195">
        <v>0.34</v>
      </c>
      <c r="Z195">
        <v>0.23</v>
      </c>
    </row>
    <row r="196" spans="1:26" x14ac:dyDescent="0.45">
      <c r="A196" s="1">
        <v>1962.9999999999864</v>
      </c>
      <c r="B196" s="4">
        <v>1244</v>
      </c>
      <c r="C196" s="14">
        <v>14.5131744277016</v>
      </c>
      <c r="D196">
        <v>61.9</v>
      </c>
      <c r="E196" s="15">
        <v>26.818200000000001</v>
      </c>
      <c r="F196" s="7">
        <v>484.2</v>
      </c>
      <c r="G196" s="7">
        <v>5.7</v>
      </c>
      <c r="H196" s="7">
        <v>374.9</v>
      </c>
      <c r="I196" s="11">
        <v>18.672000000000001</v>
      </c>
      <c r="J196" s="1">
        <v>4.91</v>
      </c>
      <c r="K196" s="1">
        <v>4.21</v>
      </c>
      <c r="L196" s="1">
        <v>3.83</v>
      </c>
      <c r="M196">
        <v>2.92</v>
      </c>
      <c r="N196" s="1">
        <v>2.91</v>
      </c>
      <c r="P196" s="1">
        <v>65.06</v>
      </c>
      <c r="T196">
        <v>2.95</v>
      </c>
      <c r="U196">
        <v>9.5500000000000007</v>
      </c>
      <c r="V196">
        <v>3.79</v>
      </c>
      <c r="W196">
        <v>4.93</v>
      </c>
      <c r="X196">
        <v>3.09</v>
      </c>
      <c r="Y196">
        <v>2.21</v>
      </c>
      <c r="Z196">
        <v>0.25</v>
      </c>
    </row>
    <row r="197" spans="1:26" x14ac:dyDescent="0.45">
      <c r="A197" s="1">
        <v>1963.0833333333196</v>
      </c>
      <c r="B197" s="4">
        <v>1456</v>
      </c>
      <c r="C197" s="14">
        <v>14.522510152393901</v>
      </c>
      <c r="D197">
        <v>61.9</v>
      </c>
      <c r="E197" s="15">
        <v>27.124199999999998</v>
      </c>
      <c r="F197" s="7">
        <v>482</v>
      </c>
      <c r="G197" s="7">
        <v>5.9</v>
      </c>
      <c r="H197" s="7">
        <v>373.8</v>
      </c>
      <c r="I197" s="11">
        <v>18.690999999999999</v>
      </c>
      <c r="J197" s="1">
        <v>4.8899999999999997</v>
      </c>
      <c r="K197" s="1">
        <v>4.1900000000000004</v>
      </c>
      <c r="L197" s="1">
        <v>3.92</v>
      </c>
      <c r="M197">
        <v>3</v>
      </c>
      <c r="N197" s="1">
        <v>2.92</v>
      </c>
      <c r="P197" s="1">
        <v>65.92</v>
      </c>
      <c r="T197">
        <v>0.28000000000000003</v>
      </c>
      <c r="U197">
        <v>-5.49</v>
      </c>
      <c r="V197">
        <v>-0.73</v>
      </c>
      <c r="W197">
        <v>-2.38</v>
      </c>
      <c r="X197">
        <v>0.48</v>
      </c>
      <c r="Y197">
        <v>2.2400000000000002</v>
      </c>
      <c r="Z197">
        <v>0.23</v>
      </c>
    </row>
    <row r="198" spans="1:26" x14ac:dyDescent="0.45">
      <c r="A198" s="1">
        <v>1963.1666666666529</v>
      </c>
      <c r="B198" s="4">
        <v>1534</v>
      </c>
      <c r="C198" s="14">
        <v>14.604515752731301</v>
      </c>
      <c r="D198">
        <v>61.9</v>
      </c>
      <c r="E198" s="15">
        <v>27.2911</v>
      </c>
      <c r="F198" s="7">
        <v>483.7</v>
      </c>
      <c r="G198" s="7">
        <v>5.7</v>
      </c>
      <c r="H198" s="7">
        <v>375.4</v>
      </c>
      <c r="I198" s="11">
        <v>18.701000000000001</v>
      </c>
      <c r="J198" s="1">
        <v>4.88</v>
      </c>
      <c r="K198" s="1">
        <v>4.1900000000000004</v>
      </c>
      <c r="L198" s="1">
        <v>3.93</v>
      </c>
      <c r="M198">
        <v>2.98</v>
      </c>
      <c r="N198" s="1">
        <v>2.89</v>
      </c>
      <c r="P198" s="1">
        <v>65.67</v>
      </c>
      <c r="T198">
        <v>1.54</v>
      </c>
      <c r="U198">
        <v>-0.1</v>
      </c>
      <c r="V198">
        <v>2.7</v>
      </c>
      <c r="W198">
        <v>3.08</v>
      </c>
      <c r="X198">
        <v>-2.5099999999999998</v>
      </c>
      <c r="Y198">
        <v>1.94</v>
      </c>
      <c r="Z198">
        <v>0.23</v>
      </c>
    </row>
    <row r="199" spans="1:26" x14ac:dyDescent="0.45">
      <c r="A199" s="1">
        <v>1963.2499999999861</v>
      </c>
      <c r="B199" s="4">
        <v>1689</v>
      </c>
      <c r="C199" s="14">
        <v>14.680237163709799</v>
      </c>
      <c r="D199">
        <v>61.9</v>
      </c>
      <c r="E199" s="15">
        <v>27.541499999999999</v>
      </c>
      <c r="F199" s="7">
        <v>485.1</v>
      </c>
      <c r="G199" s="7">
        <v>5.7</v>
      </c>
      <c r="H199" s="7">
        <v>376.8</v>
      </c>
      <c r="I199" s="11">
        <v>18.722999999999999</v>
      </c>
      <c r="J199" s="1">
        <v>4.87</v>
      </c>
      <c r="K199" s="1">
        <v>4.21</v>
      </c>
      <c r="L199" s="1">
        <v>3.97</v>
      </c>
      <c r="M199">
        <v>2.9</v>
      </c>
      <c r="N199" s="1">
        <v>2.9</v>
      </c>
      <c r="P199" s="1">
        <v>68.760000000000005</v>
      </c>
      <c r="T199">
        <v>2.62</v>
      </c>
      <c r="U199">
        <v>-3.66</v>
      </c>
      <c r="V199">
        <v>6.34</v>
      </c>
      <c r="W199">
        <v>4.51</v>
      </c>
      <c r="X199">
        <v>-1.32</v>
      </c>
      <c r="Y199">
        <v>1.03</v>
      </c>
      <c r="Z199">
        <v>0.25</v>
      </c>
    </row>
    <row r="200" spans="1:26" x14ac:dyDescent="0.45">
      <c r="A200" s="1">
        <v>1963.3333333333194</v>
      </c>
      <c r="B200" s="4">
        <v>1641</v>
      </c>
      <c r="C200" s="14">
        <v>14.663632725441399</v>
      </c>
      <c r="D200">
        <v>61.9</v>
      </c>
      <c r="E200" s="15">
        <v>27.875299999999999</v>
      </c>
      <c r="F200" s="7">
        <v>487.8</v>
      </c>
      <c r="G200" s="7">
        <v>5.9</v>
      </c>
      <c r="H200" s="7">
        <v>377.6</v>
      </c>
      <c r="I200" s="11">
        <v>18.754999999999999</v>
      </c>
      <c r="J200" s="1">
        <v>4.8499999999999996</v>
      </c>
      <c r="K200" s="1">
        <v>4.22</v>
      </c>
      <c r="L200" s="1">
        <v>3.93</v>
      </c>
      <c r="M200">
        <v>3</v>
      </c>
      <c r="N200" s="1">
        <v>2.93</v>
      </c>
      <c r="P200" s="1">
        <v>70.14</v>
      </c>
      <c r="T200">
        <v>-0.57999999999999996</v>
      </c>
      <c r="U200">
        <v>4.17</v>
      </c>
      <c r="V200">
        <v>1.87</v>
      </c>
      <c r="W200">
        <v>1.76</v>
      </c>
      <c r="X200">
        <v>1.07</v>
      </c>
      <c r="Y200">
        <v>2.58</v>
      </c>
      <c r="Z200">
        <v>0.24</v>
      </c>
    </row>
    <row r="201" spans="1:26" x14ac:dyDescent="0.45">
      <c r="A201" s="1">
        <v>1963.4166666666526</v>
      </c>
      <c r="B201" s="4">
        <v>1588</v>
      </c>
      <c r="C201" s="14">
        <v>14.673001951006601</v>
      </c>
      <c r="D201">
        <v>61.9</v>
      </c>
      <c r="E201" s="15">
        <v>27.9588</v>
      </c>
      <c r="F201" s="7">
        <v>491.4</v>
      </c>
      <c r="G201" s="7">
        <v>5.6</v>
      </c>
      <c r="H201" s="7">
        <v>382.1</v>
      </c>
      <c r="I201" s="11">
        <v>18.786999999999999</v>
      </c>
      <c r="J201" s="1">
        <v>4.84</v>
      </c>
      <c r="K201" s="1">
        <v>4.2300000000000004</v>
      </c>
      <c r="L201" s="1">
        <v>3.99</v>
      </c>
      <c r="M201">
        <v>2.99</v>
      </c>
      <c r="N201" s="1">
        <v>2.99</v>
      </c>
      <c r="P201" s="1">
        <v>70.11</v>
      </c>
      <c r="T201">
        <v>-0.4</v>
      </c>
      <c r="U201">
        <v>4.32</v>
      </c>
      <c r="V201">
        <v>-2.15</v>
      </c>
      <c r="W201">
        <v>-2</v>
      </c>
      <c r="X201">
        <v>-0.26</v>
      </c>
      <c r="Y201">
        <v>0.72</v>
      </c>
      <c r="Z201">
        <v>0.23</v>
      </c>
    </row>
    <row r="202" spans="1:26" x14ac:dyDescent="0.45">
      <c r="A202" s="1">
        <v>1963.4999999999859</v>
      </c>
      <c r="B202" s="4">
        <v>1614</v>
      </c>
      <c r="C202" s="14">
        <v>14.6952681465369</v>
      </c>
      <c r="D202">
        <v>61.9</v>
      </c>
      <c r="E202" s="15">
        <v>27.8475</v>
      </c>
      <c r="F202" s="7">
        <v>492.5</v>
      </c>
      <c r="G202" s="7">
        <v>5.6</v>
      </c>
      <c r="H202" s="7">
        <v>384.9</v>
      </c>
      <c r="I202" s="11">
        <v>18.803000000000001</v>
      </c>
      <c r="J202" s="1">
        <v>4.84</v>
      </c>
      <c r="K202" s="1">
        <v>4.26</v>
      </c>
      <c r="L202" s="1">
        <v>4.0199999999999996</v>
      </c>
      <c r="M202">
        <v>3.02</v>
      </c>
      <c r="N202" s="1">
        <v>3.18</v>
      </c>
      <c r="P202" s="1">
        <v>69.069999999999993</v>
      </c>
      <c r="T202">
        <v>-0.96</v>
      </c>
      <c r="U202">
        <v>-4.53</v>
      </c>
      <c r="V202">
        <v>1.21</v>
      </c>
      <c r="W202">
        <v>-0.39</v>
      </c>
      <c r="X202">
        <v>-0.55000000000000004</v>
      </c>
      <c r="Y202">
        <v>-0.81</v>
      </c>
      <c r="Z202">
        <v>0.27</v>
      </c>
    </row>
    <row r="203" spans="1:26" x14ac:dyDescent="0.45">
      <c r="A203" s="1">
        <v>1963.5833333333192</v>
      </c>
      <c r="B203" s="4">
        <v>1639</v>
      </c>
      <c r="C203" s="14">
        <v>14.7013643107046</v>
      </c>
      <c r="D203">
        <v>61.9</v>
      </c>
      <c r="E203" s="15">
        <v>27.903099999999998</v>
      </c>
      <c r="F203" s="7">
        <v>495</v>
      </c>
      <c r="G203" s="7">
        <v>5.4</v>
      </c>
      <c r="H203" s="7">
        <v>386.7</v>
      </c>
      <c r="I203" s="11">
        <v>18.818999999999999</v>
      </c>
      <c r="J203" s="1">
        <v>4.83</v>
      </c>
      <c r="K203" s="1">
        <v>4.29</v>
      </c>
      <c r="L203" s="1">
        <v>4</v>
      </c>
      <c r="M203">
        <v>3.49</v>
      </c>
      <c r="N203" s="1">
        <v>3.32</v>
      </c>
      <c r="P203" s="1">
        <v>70.98</v>
      </c>
      <c r="T203">
        <v>4.24</v>
      </c>
      <c r="U203">
        <v>3.03</v>
      </c>
      <c r="V203">
        <v>4.75</v>
      </c>
      <c r="W203">
        <v>5.07</v>
      </c>
      <c r="X203">
        <v>-0.95</v>
      </c>
      <c r="Y203">
        <v>1.65</v>
      </c>
      <c r="Z203">
        <v>0.25</v>
      </c>
    </row>
    <row r="204" spans="1:26" x14ac:dyDescent="0.45">
      <c r="A204" s="1">
        <v>1963.6666666666524</v>
      </c>
      <c r="B204" s="4">
        <v>1763</v>
      </c>
      <c r="C204" s="14">
        <v>14.6991197149725</v>
      </c>
      <c r="D204">
        <v>61.9</v>
      </c>
      <c r="E204" s="15">
        <v>28.1813</v>
      </c>
      <c r="F204" s="7">
        <v>498.2</v>
      </c>
      <c r="G204" s="7">
        <v>5.5</v>
      </c>
      <c r="H204" s="7">
        <v>385.9</v>
      </c>
      <c r="I204" s="11">
        <v>18.853999999999999</v>
      </c>
      <c r="J204" s="1">
        <v>4.84</v>
      </c>
      <c r="K204" s="1">
        <v>4.3099999999999996</v>
      </c>
      <c r="L204" s="1">
        <v>4.08</v>
      </c>
      <c r="M204">
        <v>3.48</v>
      </c>
      <c r="N204" s="1">
        <v>3.38</v>
      </c>
      <c r="P204" s="1">
        <v>72.849999999999994</v>
      </c>
      <c r="T204">
        <v>-3.73</v>
      </c>
      <c r="U204">
        <v>-4.32</v>
      </c>
      <c r="V204">
        <v>-4.08</v>
      </c>
      <c r="W204">
        <v>-1.57</v>
      </c>
      <c r="X204">
        <v>-0.3</v>
      </c>
      <c r="Y204">
        <v>0.19</v>
      </c>
      <c r="Z204">
        <v>0.27</v>
      </c>
    </row>
    <row r="205" spans="1:26" x14ac:dyDescent="0.45">
      <c r="A205" s="1">
        <v>1963.7499999999857</v>
      </c>
      <c r="B205" s="4">
        <v>1779</v>
      </c>
      <c r="C205" s="14">
        <v>14.6905187840864</v>
      </c>
      <c r="D205">
        <v>61.9</v>
      </c>
      <c r="E205" s="15">
        <v>28.376100000000001</v>
      </c>
      <c r="F205" s="7">
        <v>502.1</v>
      </c>
      <c r="G205" s="7">
        <v>5.5</v>
      </c>
      <c r="H205" s="7">
        <v>386.5</v>
      </c>
      <c r="I205" s="11">
        <v>18.896000000000001</v>
      </c>
      <c r="J205" s="1">
        <v>4.83</v>
      </c>
      <c r="K205" s="1">
        <v>4.32</v>
      </c>
      <c r="L205" s="1">
        <v>4.1100000000000003</v>
      </c>
      <c r="M205">
        <v>3.5</v>
      </c>
      <c r="N205" s="1">
        <v>3.45</v>
      </c>
      <c r="P205" s="1">
        <v>73.03</v>
      </c>
      <c r="T205">
        <v>-0.32</v>
      </c>
      <c r="U205">
        <v>4.99</v>
      </c>
      <c r="V205">
        <v>0.2</v>
      </c>
      <c r="W205">
        <v>2.5299999999999998</v>
      </c>
      <c r="X205">
        <v>-0.54</v>
      </c>
      <c r="Y205">
        <v>-0.09</v>
      </c>
      <c r="Z205">
        <v>0.28999999999999998</v>
      </c>
    </row>
    <row r="206" spans="1:26" x14ac:dyDescent="0.45">
      <c r="A206" s="1">
        <v>1963.8333333333189</v>
      </c>
      <c r="B206" s="4">
        <v>1622</v>
      </c>
      <c r="C206" s="14">
        <v>14.764649590686901</v>
      </c>
      <c r="D206">
        <v>61.9</v>
      </c>
      <c r="E206" s="15">
        <v>28.5152</v>
      </c>
      <c r="F206" s="7">
        <v>503.7</v>
      </c>
      <c r="G206" s="7">
        <v>5.7</v>
      </c>
      <c r="H206" s="7">
        <v>389.9</v>
      </c>
      <c r="I206" s="11">
        <v>18.914000000000001</v>
      </c>
      <c r="J206" s="1">
        <v>4.84</v>
      </c>
      <c r="K206" s="1">
        <v>4.33</v>
      </c>
      <c r="L206" s="1">
        <v>4.12</v>
      </c>
      <c r="M206">
        <v>3.48</v>
      </c>
      <c r="N206" s="1">
        <v>3.52</v>
      </c>
      <c r="P206" s="1">
        <v>72.62</v>
      </c>
      <c r="T206">
        <v>-3.8</v>
      </c>
      <c r="U206">
        <v>-5.29</v>
      </c>
      <c r="V206">
        <v>0.68</v>
      </c>
      <c r="W206">
        <v>-0.85</v>
      </c>
      <c r="X206">
        <v>-1.1299999999999999</v>
      </c>
      <c r="Y206">
        <v>1.71</v>
      </c>
      <c r="Z206">
        <v>0.27</v>
      </c>
    </row>
    <row r="207" spans="1:26" x14ac:dyDescent="0.45">
      <c r="A207" s="1">
        <v>1963.9166666666522</v>
      </c>
      <c r="B207" s="4">
        <v>1491</v>
      </c>
      <c r="C207" s="14">
        <v>14.801488504026301</v>
      </c>
      <c r="D207">
        <v>61.9</v>
      </c>
      <c r="E207" s="15">
        <v>28.459499999999998</v>
      </c>
      <c r="F207" s="7">
        <v>508.4</v>
      </c>
      <c r="G207" s="7">
        <v>5.5</v>
      </c>
      <c r="H207" s="7">
        <v>395.2</v>
      </c>
      <c r="I207" s="11">
        <v>18.940999999999999</v>
      </c>
      <c r="J207" s="1">
        <v>4.8499999999999996</v>
      </c>
      <c r="K207" s="1">
        <v>4.3499999999999996</v>
      </c>
      <c r="L207" s="1">
        <v>4.13</v>
      </c>
      <c r="M207">
        <v>3.38</v>
      </c>
      <c r="N207" s="1">
        <v>3.52</v>
      </c>
      <c r="P207" s="1">
        <v>74.17</v>
      </c>
      <c r="T207">
        <v>1.45</v>
      </c>
      <c r="U207">
        <v>0.79</v>
      </c>
      <c r="V207">
        <v>1.1299999999999999</v>
      </c>
      <c r="W207">
        <v>1.83</v>
      </c>
      <c r="X207">
        <v>-1.96</v>
      </c>
      <c r="Y207">
        <v>-0.1</v>
      </c>
      <c r="Z207">
        <v>0.28999999999999998</v>
      </c>
    </row>
    <row r="208" spans="1:26" x14ac:dyDescent="0.45">
      <c r="A208" s="1">
        <v>1963.9999999999854</v>
      </c>
      <c r="B208" s="4">
        <v>1603</v>
      </c>
      <c r="C208" s="14">
        <v>14.801542024890701</v>
      </c>
      <c r="D208">
        <v>61.9</v>
      </c>
      <c r="E208" s="15">
        <v>28.709900000000001</v>
      </c>
      <c r="F208" s="7">
        <v>511.6</v>
      </c>
      <c r="G208" s="7">
        <v>5.6</v>
      </c>
      <c r="H208" s="7">
        <v>397.3</v>
      </c>
      <c r="I208" s="11">
        <v>18.968</v>
      </c>
      <c r="J208" s="1">
        <v>4.83</v>
      </c>
      <c r="K208" s="1">
        <v>4.3899999999999997</v>
      </c>
      <c r="L208" s="1">
        <v>4.17</v>
      </c>
      <c r="M208">
        <v>3.48</v>
      </c>
      <c r="N208" s="1">
        <v>3.52</v>
      </c>
      <c r="P208" s="1">
        <v>76.45</v>
      </c>
      <c r="T208">
        <v>-1.89</v>
      </c>
      <c r="U208">
        <v>-4.5</v>
      </c>
      <c r="V208">
        <v>-0.45</v>
      </c>
      <c r="W208">
        <v>2.2400000000000002</v>
      </c>
      <c r="X208">
        <v>-0.19</v>
      </c>
      <c r="Y208">
        <v>1.61</v>
      </c>
      <c r="Z208">
        <v>0.3</v>
      </c>
    </row>
    <row r="209" spans="1:26" x14ac:dyDescent="0.45">
      <c r="A209" s="1">
        <v>1964.0833333333187</v>
      </c>
      <c r="B209" s="4">
        <v>1820</v>
      </c>
      <c r="C209" s="14">
        <v>14.8559788669049</v>
      </c>
      <c r="D209">
        <v>61.9</v>
      </c>
      <c r="E209" s="15">
        <v>28.904699999999998</v>
      </c>
      <c r="F209" s="7">
        <v>514.29999999999995</v>
      </c>
      <c r="G209" s="7">
        <v>5.4</v>
      </c>
      <c r="H209" s="7">
        <v>400.7</v>
      </c>
      <c r="I209" s="11">
        <v>19.004999999999999</v>
      </c>
      <c r="J209" s="1">
        <v>4.83</v>
      </c>
      <c r="K209" s="1">
        <v>4.3600000000000003</v>
      </c>
      <c r="L209" s="1">
        <v>4.1500000000000004</v>
      </c>
      <c r="M209">
        <v>3.48</v>
      </c>
      <c r="N209" s="1">
        <v>3.53</v>
      </c>
      <c r="P209" s="1">
        <v>77.39</v>
      </c>
      <c r="T209">
        <v>3.41</v>
      </c>
      <c r="U209">
        <v>-1.94</v>
      </c>
      <c r="V209">
        <v>4.8499999999999996</v>
      </c>
      <c r="W209">
        <v>1.54</v>
      </c>
      <c r="X209">
        <v>0.09</v>
      </c>
      <c r="Y209">
        <v>2.82</v>
      </c>
      <c r="Z209">
        <v>0.26</v>
      </c>
    </row>
    <row r="210" spans="1:26" x14ac:dyDescent="0.45">
      <c r="A210" s="1">
        <v>1964.166666666652</v>
      </c>
      <c r="B210" s="4">
        <v>1517</v>
      </c>
      <c r="C210" s="14">
        <v>14.8695388929738</v>
      </c>
      <c r="D210">
        <v>61.9</v>
      </c>
      <c r="E210" s="15">
        <v>28.904699999999998</v>
      </c>
      <c r="F210" s="7">
        <v>517</v>
      </c>
      <c r="G210" s="7">
        <v>5.4</v>
      </c>
      <c r="H210" s="7">
        <v>402.4</v>
      </c>
      <c r="I210" s="11">
        <v>19.024000000000001</v>
      </c>
      <c r="J210" s="1">
        <v>4.83</v>
      </c>
      <c r="K210" s="1">
        <v>4.38</v>
      </c>
      <c r="L210" s="1">
        <v>4.22</v>
      </c>
      <c r="M210">
        <v>3.43</v>
      </c>
      <c r="N210" s="1">
        <v>3.54</v>
      </c>
      <c r="P210" s="1">
        <v>78.8</v>
      </c>
      <c r="T210">
        <v>1.21</v>
      </c>
      <c r="U210">
        <v>0.3</v>
      </c>
      <c r="V210">
        <v>0.46</v>
      </c>
      <c r="W210">
        <v>1.41</v>
      </c>
      <c r="X210">
        <v>0.99</v>
      </c>
      <c r="Y210">
        <v>3.34</v>
      </c>
      <c r="Z210">
        <v>0.31</v>
      </c>
    </row>
    <row r="211" spans="1:26" x14ac:dyDescent="0.45">
      <c r="A211" s="1">
        <v>1964.2499999999852</v>
      </c>
      <c r="B211" s="4">
        <v>1448</v>
      </c>
      <c r="C211" s="14">
        <v>14.8396509344078</v>
      </c>
      <c r="D211">
        <v>61.9</v>
      </c>
      <c r="E211" s="15">
        <v>29.377600000000001</v>
      </c>
      <c r="F211" s="7">
        <v>520.6</v>
      </c>
      <c r="G211" s="7">
        <v>5.3</v>
      </c>
      <c r="H211" s="7">
        <v>403.4</v>
      </c>
      <c r="I211" s="11">
        <v>19.042000000000002</v>
      </c>
      <c r="J211" s="1">
        <v>4.8499999999999996</v>
      </c>
      <c r="K211" s="1">
        <v>4.4000000000000004</v>
      </c>
      <c r="L211" s="1">
        <v>4.2300000000000004</v>
      </c>
      <c r="M211">
        <v>3.47</v>
      </c>
      <c r="N211" s="1">
        <v>3.47</v>
      </c>
      <c r="P211" s="1">
        <v>79.94</v>
      </c>
      <c r="T211">
        <v>-1.03</v>
      </c>
      <c r="U211">
        <v>-4.1399999999999997</v>
      </c>
      <c r="V211">
        <v>-0.43</v>
      </c>
      <c r="W211">
        <v>0.1</v>
      </c>
      <c r="X211">
        <v>-1.36</v>
      </c>
      <c r="Y211">
        <v>-0.53</v>
      </c>
      <c r="Z211">
        <v>0.28999999999999998</v>
      </c>
    </row>
    <row r="212" spans="1:26" x14ac:dyDescent="0.45">
      <c r="A212" s="1">
        <v>1964.3333333333185</v>
      </c>
      <c r="B212" s="4">
        <v>1467</v>
      </c>
      <c r="C212" s="14">
        <v>14.7909217002384</v>
      </c>
      <c r="D212">
        <v>61.9</v>
      </c>
      <c r="E212" s="15">
        <v>29.544499999999999</v>
      </c>
      <c r="F212" s="7">
        <v>523.9</v>
      </c>
      <c r="G212" s="7">
        <v>5.0999999999999996</v>
      </c>
      <c r="H212" s="7">
        <v>409</v>
      </c>
      <c r="I212" s="11">
        <v>19.059000000000001</v>
      </c>
      <c r="J212" s="1">
        <v>4.8499999999999996</v>
      </c>
      <c r="K212" s="1">
        <v>4.41</v>
      </c>
      <c r="L212" s="1">
        <v>4.2</v>
      </c>
      <c r="M212">
        <v>3.5</v>
      </c>
      <c r="N212" s="1">
        <v>3.48</v>
      </c>
      <c r="P212" s="1">
        <v>80.72</v>
      </c>
      <c r="T212">
        <v>-0.33</v>
      </c>
      <c r="U212">
        <v>-1.84</v>
      </c>
      <c r="V212">
        <v>0.26</v>
      </c>
      <c r="W212">
        <v>1.42</v>
      </c>
      <c r="X212">
        <v>-0.9</v>
      </c>
      <c r="Y212">
        <v>1.96</v>
      </c>
      <c r="Z212">
        <v>0.26</v>
      </c>
    </row>
    <row r="213" spans="1:26" x14ac:dyDescent="0.45">
      <c r="A213" s="1">
        <v>1964.4166666666517</v>
      </c>
      <c r="B213" s="4">
        <v>1550</v>
      </c>
      <c r="C213" s="14">
        <v>14.8435635732002</v>
      </c>
      <c r="D213">
        <v>61.9</v>
      </c>
      <c r="E213" s="15">
        <v>29.628</v>
      </c>
      <c r="F213" s="7">
        <v>526.6</v>
      </c>
      <c r="G213" s="7">
        <v>5.2</v>
      </c>
      <c r="H213" s="7">
        <v>411.9</v>
      </c>
      <c r="I213" s="11">
        <v>19.074000000000002</v>
      </c>
      <c r="J213" s="1">
        <v>4.8499999999999996</v>
      </c>
      <c r="K213" s="1">
        <v>4.41</v>
      </c>
      <c r="L213" s="1">
        <v>4.17</v>
      </c>
      <c r="M213">
        <v>3.5</v>
      </c>
      <c r="N213" s="1">
        <v>3.48</v>
      </c>
      <c r="P213" s="1">
        <v>80.239999999999995</v>
      </c>
      <c r="T213">
        <v>-3.43</v>
      </c>
      <c r="U213">
        <v>-2.68</v>
      </c>
      <c r="V213">
        <v>0.42</v>
      </c>
      <c r="W213">
        <v>1.27</v>
      </c>
      <c r="X213">
        <v>-0.26</v>
      </c>
      <c r="Y213">
        <v>0.68</v>
      </c>
      <c r="Z213">
        <v>0.3</v>
      </c>
    </row>
    <row r="214" spans="1:26" x14ac:dyDescent="0.45">
      <c r="A214" s="1">
        <v>1964.499999999985</v>
      </c>
      <c r="B214" s="4">
        <v>1562</v>
      </c>
      <c r="C214" s="14">
        <v>14.8671782738502</v>
      </c>
      <c r="D214">
        <v>61.9</v>
      </c>
      <c r="E214" s="15">
        <v>29.822700000000001</v>
      </c>
      <c r="F214" s="7">
        <v>529.6</v>
      </c>
      <c r="G214" s="7">
        <v>4.9000000000000004</v>
      </c>
      <c r="H214" s="7">
        <v>415.5</v>
      </c>
      <c r="I214" s="11">
        <v>19.093</v>
      </c>
      <c r="J214" s="1">
        <v>4.83</v>
      </c>
      <c r="K214" s="1">
        <v>4.4000000000000004</v>
      </c>
      <c r="L214" s="1">
        <v>4.1900000000000004</v>
      </c>
      <c r="M214">
        <v>3.42</v>
      </c>
      <c r="N214" s="1">
        <v>3.46</v>
      </c>
      <c r="P214" s="1">
        <v>83.22</v>
      </c>
      <c r="T214">
        <v>0.52</v>
      </c>
      <c r="U214">
        <v>6.51</v>
      </c>
      <c r="V214">
        <v>1.07</v>
      </c>
      <c r="W214">
        <v>1.74</v>
      </c>
      <c r="X214">
        <v>0.23</v>
      </c>
      <c r="Y214">
        <v>0.7</v>
      </c>
      <c r="Z214">
        <v>0.3</v>
      </c>
    </row>
    <row r="215" spans="1:26" x14ac:dyDescent="0.45">
      <c r="A215" s="1">
        <v>1964.5833333333183</v>
      </c>
      <c r="B215" s="4">
        <v>1569</v>
      </c>
      <c r="C215" s="14">
        <v>14.926780057338</v>
      </c>
      <c r="D215">
        <v>61.9</v>
      </c>
      <c r="E215" s="15">
        <v>30.017399999999999</v>
      </c>
      <c r="F215" s="7">
        <v>533.70000000000005</v>
      </c>
      <c r="G215" s="7">
        <v>5</v>
      </c>
      <c r="H215" s="7">
        <v>418.3</v>
      </c>
      <c r="I215" s="11">
        <v>19.119</v>
      </c>
      <c r="J215" s="1">
        <v>4.82</v>
      </c>
      <c r="K215" s="1">
        <v>4.41</v>
      </c>
      <c r="L215" s="1">
        <v>4.1900000000000004</v>
      </c>
      <c r="M215">
        <v>3.5</v>
      </c>
      <c r="N215" s="1">
        <v>3.5</v>
      </c>
      <c r="P215" s="1">
        <v>82</v>
      </c>
      <c r="T215">
        <v>-3.01</v>
      </c>
      <c r="U215">
        <v>-3.62</v>
      </c>
      <c r="V215">
        <v>-0.92</v>
      </c>
      <c r="W215">
        <v>-1.44</v>
      </c>
      <c r="X215">
        <v>0.09</v>
      </c>
      <c r="Y215">
        <v>0.09</v>
      </c>
      <c r="Z215">
        <v>0.28000000000000003</v>
      </c>
    </row>
    <row r="216" spans="1:26" x14ac:dyDescent="0.45">
      <c r="A216" s="1">
        <v>1964.6666666666515</v>
      </c>
      <c r="B216" s="4">
        <v>1455</v>
      </c>
      <c r="C216" s="14">
        <v>14.9709075958233</v>
      </c>
      <c r="D216">
        <v>61.9</v>
      </c>
      <c r="E216" s="15">
        <v>30.128699999999998</v>
      </c>
      <c r="F216" s="7">
        <v>536.70000000000005</v>
      </c>
      <c r="G216" s="7">
        <v>5.0999999999999996</v>
      </c>
      <c r="H216" s="7">
        <v>417.2</v>
      </c>
      <c r="I216" s="11">
        <v>19.128</v>
      </c>
      <c r="J216" s="1">
        <v>4.82</v>
      </c>
      <c r="K216" s="1">
        <v>4.42</v>
      </c>
      <c r="L216" s="1">
        <v>4.2</v>
      </c>
      <c r="M216">
        <v>3.45</v>
      </c>
      <c r="N216" s="1">
        <v>3.53</v>
      </c>
      <c r="P216" s="1">
        <v>83.41</v>
      </c>
      <c r="T216">
        <v>1.64</v>
      </c>
      <c r="U216">
        <v>0.83</v>
      </c>
      <c r="V216">
        <v>3.81</v>
      </c>
      <c r="W216">
        <v>2.69</v>
      </c>
      <c r="X216">
        <v>-0.51</v>
      </c>
      <c r="Y216">
        <v>1.64</v>
      </c>
      <c r="Z216">
        <v>0.28000000000000003</v>
      </c>
    </row>
    <row r="217" spans="1:26" x14ac:dyDescent="0.45">
      <c r="A217" s="1">
        <v>1964.7499999999848</v>
      </c>
      <c r="B217" s="4">
        <v>1524</v>
      </c>
      <c r="C217" s="14">
        <v>14.987968807547601</v>
      </c>
      <c r="D217">
        <v>61.9</v>
      </c>
      <c r="E217" s="15">
        <v>29.711400000000001</v>
      </c>
      <c r="F217" s="7">
        <v>537.4</v>
      </c>
      <c r="G217" s="7">
        <v>5.0999999999999996</v>
      </c>
      <c r="H217" s="7">
        <v>420.2</v>
      </c>
      <c r="I217" s="11">
        <v>19.135999999999999</v>
      </c>
      <c r="J217" s="1">
        <v>4.8099999999999996</v>
      </c>
      <c r="K217" s="1">
        <v>4.42</v>
      </c>
      <c r="L217" s="1">
        <v>4.1900000000000004</v>
      </c>
      <c r="M217">
        <v>3.36</v>
      </c>
      <c r="N217" s="1">
        <v>3.57</v>
      </c>
      <c r="P217" s="1">
        <v>84.85</v>
      </c>
      <c r="T217">
        <v>-1.17</v>
      </c>
      <c r="U217">
        <v>0.64</v>
      </c>
      <c r="V217">
        <v>0.05</v>
      </c>
      <c r="W217">
        <v>0.59</v>
      </c>
      <c r="X217">
        <v>0.45</v>
      </c>
      <c r="Y217">
        <v>1.1499999999999999</v>
      </c>
      <c r="Z217">
        <v>0.28999999999999998</v>
      </c>
    </row>
    <row r="218" spans="1:26" x14ac:dyDescent="0.45">
      <c r="A218" s="1">
        <v>1964.833333333318</v>
      </c>
      <c r="B218" s="4">
        <v>1486</v>
      </c>
      <c r="C218" s="14">
        <v>15.0088182632028</v>
      </c>
      <c r="D218">
        <v>61.9</v>
      </c>
      <c r="E218" s="15">
        <v>30.6295</v>
      </c>
      <c r="F218" s="7">
        <v>541.29999999999995</v>
      </c>
      <c r="G218" s="7">
        <v>4.8</v>
      </c>
      <c r="H218" s="7">
        <v>416.9</v>
      </c>
      <c r="I218" s="11">
        <v>19.164000000000001</v>
      </c>
      <c r="J218" s="1">
        <v>4.8099999999999996</v>
      </c>
      <c r="K218" s="1">
        <v>4.43</v>
      </c>
      <c r="L218" s="1">
        <v>4.1500000000000004</v>
      </c>
      <c r="M218">
        <v>3.52</v>
      </c>
      <c r="N218" s="1">
        <v>3.64</v>
      </c>
      <c r="P218" s="1">
        <v>85.44</v>
      </c>
      <c r="T218">
        <v>-1.84</v>
      </c>
      <c r="U218">
        <v>-3</v>
      </c>
      <c r="V218">
        <v>-1.77</v>
      </c>
      <c r="W218">
        <v>0</v>
      </c>
      <c r="X218">
        <v>0.61</v>
      </c>
      <c r="Y218">
        <v>-1.99</v>
      </c>
      <c r="Z218">
        <v>0.28999999999999998</v>
      </c>
    </row>
    <row r="219" spans="1:26" x14ac:dyDescent="0.45">
      <c r="A219" s="1">
        <v>1964.9166666666513</v>
      </c>
      <c r="B219" s="4">
        <v>1484</v>
      </c>
      <c r="C219" s="14">
        <v>14.9837634671585</v>
      </c>
      <c r="D219">
        <v>61.9</v>
      </c>
      <c r="E219" s="15">
        <v>30.991099999999999</v>
      </c>
      <c r="F219" s="7">
        <v>547.5</v>
      </c>
      <c r="G219" s="7">
        <v>5</v>
      </c>
      <c r="H219" s="7">
        <v>421.6</v>
      </c>
      <c r="I219" s="11">
        <v>19.190999999999999</v>
      </c>
      <c r="J219" s="1">
        <v>4.8099999999999996</v>
      </c>
      <c r="K219" s="1">
        <v>4.4400000000000004</v>
      </c>
      <c r="L219" s="1">
        <v>4.18</v>
      </c>
      <c r="M219">
        <v>3.85</v>
      </c>
      <c r="N219" s="1">
        <v>3.84</v>
      </c>
      <c r="P219" s="1">
        <v>83.96</v>
      </c>
      <c r="T219">
        <v>-2.86</v>
      </c>
      <c r="U219">
        <v>-0.39</v>
      </c>
      <c r="V219">
        <v>-1.34</v>
      </c>
      <c r="W219">
        <v>0.03</v>
      </c>
      <c r="X219">
        <v>-0.25</v>
      </c>
      <c r="Y219">
        <v>-2.5499999999999998</v>
      </c>
      <c r="Z219">
        <v>0.31</v>
      </c>
    </row>
    <row r="220" spans="1:26" x14ac:dyDescent="0.45">
      <c r="A220" s="1">
        <v>1964.9999999999845</v>
      </c>
      <c r="B220" s="4">
        <v>1361</v>
      </c>
      <c r="C220" s="14">
        <v>15.074724299649301</v>
      </c>
      <c r="D220">
        <v>62.9</v>
      </c>
      <c r="E220" s="15">
        <v>31.324999999999999</v>
      </c>
      <c r="F220" s="7">
        <v>551.79999999999995</v>
      </c>
      <c r="G220" s="7">
        <v>4.9000000000000004</v>
      </c>
      <c r="H220" s="7">
        <v>425</v>
      </c>
      <c r="I220" s="11">
        <v>19.216000000000001</v>
      </c>
      <c r="J220" s="1">
        <v>4.8</v>
      </c>
      <c r="K220" s="1">
        <v>4.43</v>
      </c>
      <c r="L220" s="1">
        <v>4.1900000000000004</v>
      </c>
      <c r="M220">
        <v>3.9</v>
      </c>
      <c r="N220" s="1">
        <v>3.81</v>
      </c>
      <c r="P220" s="1">
        <v>86.12</v>
      </c>
      <c r="T220">
        <v>1.33</v>
      </c>
      <c r="U220">
        <v>6.24</v>
      </c>
      <c r="V220">
        <v>3.59</v>
      </c>
      <c r="W220">
        <v>3.54</v>
      </c>
      <c r="X220">
        <v>2.68</v>
      </c>
      <c r="Y220">
        <v>0.19</v>
      </c>
      <c r="Z220">
        <v>0.28000000000000003</v>
      </c>
    </row>
    <row r="221" spans="1:26" x14ac:dyDescent="0.45">
      <c r="A221" s="1">
        <v>1965.0833333333178</v>
      </c>
      <c r="B221" s="4">
        <v>1433</v>
      </c>
      <c r="C221" s="14">
        <v>15.0823302094668</v>
      </c>
      <c r="D221">
        <v>62.9</v>
      </c>
      <c r="E221" s="15">
        <v>31.5197</v>
      </c>
      <c r="F221" s="7">
        <v>552.20000000000005</v>
      </c>
      <c r="G221" s="7">
        <v>5.0999999999999996</v>
      </c>
      <c r="H221" s="7">
        <v>432</v>
      </c>
      <c r="I221" s="11">
        <v>19.239000000000001</v>
      </c>
      <c r="J221" s="1">
        <v>4.78</v>
      </c>
      <c r="K221" s="1">
        <v>4.41</v>
      </c>
      <c r="L221" s="1">
        <v>4.21</v>
      </c>
      <c r="M221">
        <v>3.98</v>
      </c>
      <c r="N221" s="1">
        <v>3.93</v>
      </c>
      <c r="P221" s="1">
        <v>86.75</v>
      </c>
      <c r="T221">
        <v>1.1499999999999999</v>
      </c>
      <c r="U221">
        <v>3.06</v>
      </c>
      <c r="V221">
        <v>0.45</v>
      </c>
      <c r="W221">
        <v>0.44</v>
      </c>
      <c r="X221">
        <v>3.48</v>
      </c>
      <c r="Y221">
        <v>0.19</v>
      </c>
      <c r="Z221">
        <v>0.3</v>
      </c>
    </row>
    <row r="222" spans="1:26" x14ac:dyDescent="0.45">
      <c r="A222" s="1">
        <v>1965.1666666666511</v>
      </c>
      <c r="B222" s="4">
        <v>1423</v>
      </c>
      <c r="C222" s="14">
        <v>15.0602595850005</v>
      </c>
      <c r="D222">
        <v>62.9</v>
      </c>
      <c r="E222" s="15">
        <v>31.937000000000001</v>
      </c>
      <c r="F222" s="7">
        <v>555.4</v>
      </c>
      <c r="G222" s="7">
        <v>4.7</v>
      </c>
      <c r="H222" s="7">
        <v>433.9</v>
      </c>
      <c r="I222" s="11">
        <v>19.25</v>
      </c>
      <c r="J222" s="1">
        <v>4.78</v>
      </c>
      <c r="K222" s="1">
        <v>4.42</v>
      </c>
      <c r="L222" s="1">
        <v>4.21</v>
      </c>
      <c r="M222">
        <v>4.04</v>
      </c>
      <c r="N222" s="1">
        <v>3.93</v>
      </c>
      <c r="P222" s="1">
        <v>86.83</v>
      </c>
      <c r="T222">
        <v>-0.62</v>
      </c>
      <c r="U222">
        <v>-2.34</v>
      </c>
      <c r="V222">
        <v>-1.1499999999999999</v>
      </c>
      <c r="W222">
        <v>-1.34</v>
      </c>
      <c r="X222">
        <v>1.78</v>
      </c>
      <c r="Y222">
        <v>1.07</v>
      </c>
      <c r="Z222">
        <v>0.36</v>
      </c>
    </row>
    <row r="223" spans="1:26" x14ac:dyDescent="0.45">
      <c r="A223" s="1">
        <v>1965.2499999999843</v>
      </c>
      <c r="B223" s="4">
        <v>1438</v>
      </c>
      <c r="C223" s="14">
        <v>15.046725511956801</v>
      </c>
      <c r="D223">
        <v>62.9</v>
      </c>
      <c r="E223" s="15">
        <v>32.076099999999997</v>
      </c>
      <c r="F223" s="7">
        <v>558.9</v>
      </c>
      <c r="G223" s="7">
        <v>4.8</v>
      </c>
      <c r="H223" s="7">
        <v>437.6</v>
      </c>
      <c r="I223" s="11">
        <v>19.273</v>
      </c>
      <c r="J223" s="1">
        <v>4.8</v>
      </c>
      <c r="K223" s="1">
        <v>4.43</v>
      </c>
      <c r="L223" s="1">
        <v>4.2</v>
      </c>
      <c r="M223">
        <v>4.09</v>
      </c>
      <c r="N223" s="1">
        <v>3.93</v>
      </c>
      <c r="P223" s="1">
        <v>87.97</v>
      </c>
      <c r="T223">
        <v>3.12</v>
      </c>
      <c r="U223">
        <v>0.31</v>
      </c>
      <c r="V223">
        <v>2.36</v>
      </c>
      <c r="W223">
        <v>3.11</v>
      </c>
      <c r="X223">
        <v>1.19</v>
      </c>
      <c r="Y223">
        <v>0.7</v>
      </c>
      <c r="Z223">
        <v>0.31</v>
      </c>
    </row>
    <row r="224" spans="1:26" x14ac:dyDescent="0.45">
      <c r="A224" s="1">
        <v>1965.3333333333176</v>
      </c>
      <c r="B224" s="4">
        <v>1478</v>
      </c>
      <c r="C224" s="14">
        <v>15.041690809525299</v>
      </c>
      <c r="D224">
        <v>62.9</v>
      </c>
      <c r="E224" s="15">
        <v>32.326500000000003</v>
      </c>
      <c r="F224" s="7">
        <v>563.1</v>
      </c>
      <c r="G224" s="7">
        <v>4.5999999999999996</v>
      </c>
      <c r="H224" s="7">
        <v>438.2</v>
      </c>
      <c r="I224" s="11">
        <v>19.308</v>
      </c>
      <c r="J224" s="1">
        <v>4.8099999999999996</v>
      </c>
      <c r="K224" s="1">
        <v>4.4400000000000004</v>
      </c>
      <c r="L224" s="1">
        <v>4.21</v>
      </c>
      <c r="M224">
        <v>4.0999999999999996</v>
      </c>
      <c r="N224" s="1">
        <v>3.89</v>
      </c>
      <c r="P224" s="1">
        <v>89.28</v>
      </c>
      <c r="T224">
        <v>-1.76</v>
      </c>
      <c r="U224">
        <v>-3.45</v>
      </c>
      <c r="V224">
        <v>-2.4700000000000002</v>
      </c>
      <c r="W224">
        <v>-0.77</v>
      </c>
      <c r="X224">
        <v>0.03</v>
      </c>
      <c r="Y224">
        <v>-1.61</v>
      </c>
      <c r="Z224">
        <v>0.31</v>
      </c>
    </row>
    <row r="225" spans="1:26" x14ac:dyDescent="0.45">
      <c r="A225" s="1">
        <v>1965.4166666666508</v>
      </c>
      <c r="B225" s="4">
        <v>1488</v>
      </c>
      <c r="C225" s="14">
        <v>15.043787977760701</v>
      </c>
      <c r="D225">
        <v>62.9</v>
      </c>
      <c r="E225" s="15">
        <v>32.576900000000002</v>
      </c>
      <c r="F225" s="7">
        <v>566.20000000000005</v>
      </c>
      <c r="G225" s="7">
        <v>4.5999999999999996</v>
      </c>
      <c r="H225" s="7">
        <v>435.8</v>
      </c>
      <c r="I225" s="11">
        <v>19.302</v>
      </c>
      <c r="J225" s="1">
        <v>4.8499999999999996</v>
      </c>
      <c r="K225" s="1">
        <v>4.46</v>
      </c>
      <c r="L225" s="1">
        <v>4.21</v>
      </c>
      <c r="M225">
        <v>4.04</v>
      </c>
      <c r="N225" s="1">
        <v>3.8</v>
      </c>
      <c r="P225" s="1">
        <v>85.04</v>
      </c>
      <c r="T225">
        <v>-5.35</v>
      </c>
      <c r="U225">
        <v>-8.0500000000000007</v>
      </c>
      <c r="V225">
        <v>-4.46</v>
      </c>
      <c r="W225">
        <v>-5.51</v>
      </c>
      <c r="X225">
        <v>-4.3499999999999996</v>
      </c>
      <c r="Y225">
        <v>0.57999999999999996</v>
      </c>
      <c r="Z225">
        <v>0.35</v>
      </c>
    </row>
    <row r="226" spans="1:26" x14ac:dyDescent="0.45">
      <c r="A226" s="1">
        <v>1965.4999999999841</v>
      </c>
      <c r="B226" s="4">
        <v>1529</v>
      </c>
      <c r="C226" s="14">
        <v>15.070517785164601</v>
      </c>
      <c r="D226">
        <v>62.9</v>
      </c>
      <c r="E226" s="15">
        <v>32.882899999999999</v>
      </c>
      <c r="F226" s="7">
        <v>570.4</v>
      </c>
      <c r="G226" s="7">
        <v>4.4000000000000004</v>
      </c>
      <c r="H226" s="7">
        <v>441.6</v>
      </c>
      <c r="I226" s="11">
        <v>19.321999999999999</v>
      </c>
      <c r="J226" s="1">
        <v>4.88</v>
      </c>
      <c r="K226" s="1">
        <v>4.4800000000000004</v>
      </c>
      <c r="L226" s="1">
        <v>4.2</v>
      </c>
      <c r="M226">
        <v>4.09</v>
      </c>
      <c r="N226" s="1">
        <v>3.84</v>
      </c>
      <c r="P226" s="1">
        <v>84.91</v>
      </c>
      <c r="T226">
        <v>1.48</v>
      </c>
      <c r="U226">
        <v>1.59</v>
      </c>
      <c r="V226">
        <v>0.84</v>
      </c>
      <c r="W226">
        <v>1.43</v>
      </c>
      <c r="X226">
        <v>0.87</v>
      </c>
      <c r="Y226">
        <v>2.17</v>
      </c>
      <c r="Z226">
        <v>0.31</v>
      </c>
    </row>
    <row r="227" spans="1:26" x14ac:dyDescent="0.45">
      <c r="A227" s="1">
        <v>1965.5833333333173</v>
      </c>
      <c r="B227" s="4">
        <v>1432</v>
      </c>
      <c r="C227" s="14">
        <v>15.0889912234967</v>
      </c>
      <c r="D227">
        <v>62.9</v>
      </c>
      <c r="E227" s="15">
        <v>33.021999999999998</v>
      </c>
      <c r="F227" s="7">
        <v>572.9</v>
      </c>
      <c r="G227" s="7">
        <v>4.4000000000000004</v>
      </c>
      <c r="H227" s="7">
        <v>445</v>
      </c>
      <c r="I227" s="11">
        <v>19.358000000000001</v>
      </c>
      <c r="J227" s="1">
        <v>4.88</v>
      </c>
      <c r="K227" s="1">
        <v>4.49</v>
      </c>
      <c r="L227" s="1">
        <v>4.25</v>
      </c>
      <c r="M227">
        <v>4.12</v>
      </c>
      <c r="N227" s="1">
        <v>3.84</v>
      </c>
      <c r="P227" s="1">
        <v>86.49</v>
      </c>
      <c r="T227">
        <v>6.37</v>
      </c>
      <c r="U227">
        <v>2.5099999999999998</v>
      </c>
      <c r="V227">
        <v>3.48</v>
      </c>
      <c r="W227">
        <v>2.73</v>
      </c>
      <c r="X227">
        <v>2.84</v>
      </c>
      <c r="Y227">
        <v>-1.04</v>
      </c>
      <c r="Z227">
        <v>0.33</v>
      </c>
    </row>
    <row r="228" spans="1:26" x14ac:dyDescent="0.45">
      <c r="A228" s="1">
        <v>1965.6666666666506</v>
      </c>
      <c r="B228" s="4">
        <v>1482</v>
      </c>
      <c r="C228" s="14">
        <v>15.0841735664102</v>
      </c>
      <c r="D228">
        <v>62.9</v>
      </c>
      <c r="E228" s="15">
        <v>33.105400000000003</v>
      </c>
      <c r="F228" s="7">
        <v>587.9</v>
      </c>
      <c r="G228" s="7">
        <v>4.3</v>
      </c>
      <c r="H228" s="7">
        <v>452.6</v>
      </c>
      <c r="I228" s="11">
        <v>19.381</v>
      </c>
      <c r="J228" s="1">
        <v>4.91</v>
      </c>
      <c r="K228" s="1">
        <v>4.5199999999999996</v>
      </c>
      <c r="L228" s="1">
        <v>4.29</v>
      </c>
      <c r="M228">
        <v>4.01</v>
      </c>
      <c r="N228" s="1">
        <v>3.92</v>
      </c>
      <c r="P228" s="1">
        <v>89.38</v>
      </c>
      <c r="T228">
        <v>-2.2200000000000002</v>
      </c>
      <c r="U228">
        <v>6.19</v>
      </c>
      <c r="V228">
        <v>2.56</v>
      </c>
      <c r="W228">
        <v>2.86</v>
      </c>
      <c r="X228">
        <v>0.63</v>
      </c>
      <c r="Y228">
        <v>-0.14000000000000001</v>
      </c>
      <c r="Z228">
        <v>0.31</v>
      </c>
    </row>
    <row r="229" spans="1:26" x14ac:dyDescent="0.45">
      <c r="A229" s="1">
        <v>1965.7499999999839</v>
      </c>
      <c r="B229" s="4">
        <v>1452</v>
      </c>
      <c r="C229" s="14">
        <v>15.157363803669799</v>
      </c>
      <c r="D229">
        <v>63.4</v>
      </c>
      <c r="E229" s="15">
        <v>33.439300000000003</v>
      </c>
      <c r="F229" s="7">
        <v>585</v>
      </c>
      <c r="G229" s="7">
        <v>4.2</v>
      </c>
      <c r="H229" s="7">
        <v>459.1</v>
      </c>
      <c r="I229" s="11">
        <v>19.373999999999999</v>
      </c>
      <c r="J229" s="1">
        <v>4.93</v>
      </c>
      <c r="K229" s="1">
        <v>4.5599999999999996</v>
      </c>
      <c r="L229" s="1">
        <v>4.3499999999999996</v>
      </c>
      <c r="M229">
        <v>4.08</v>
      </c>
      <c r="N229" s="1">
        <v>4.03</v>
      </c>
      <c r="P229" s="1">
        <v>91.39</v>
      </c>
      <c r="T229">
        <v>-1.88</v>
      </c>
      <c r="U229">
        <v>2.44</v>
      </c>
      <c r="V229">
        <v>5.24</v>
      </c>
      <c r="W229">
        <v>2.6</v>
      </c>
      <c r="X229">
        <v>2.48</v>
      </c>
      <c r="Y229">
        <v>1.5</v>
      </c>
      <c r="Z229">
        <v>0.31</v>
      </c>
    </row>
    <row r="230" spans="1:26" x14ac:dyDescent="0.45">
      <c r="A230" s="1">
        <v>1965.8333333333171</v>
      </c>
      <c r="B230" s="4">
        <v>1460</v>
      </c>
      <c r="C230" s="14">
        <v>15.2068797249214</v>
      </c>
      <c r="D230">
        <v>63.4</v>
      </c>
      <c r="E230" s="15">
        <v>33.578400000000002</v>
      </c>
      <c r="F230" s="7">
        <v>590.5</v>
      </c>
      <c r="G230" s="7">
        <v>4.0999999999999996</v>
      </c>
      <c r="H230" s="7">
        <v>459.7</v>
      </c>
      <c r="I230" s="11">
        <v>19.411000000000001</v>
      </c>
      <c r="J230" s="1">
        <v>4.95</v>
      </c>
      <c r="K230" s="1">
        <v>4.5999999999999996</v>
      </c>
      <c r="L230" s="1">
        <v>4.45</v>
      </c>
      <c r="M230">
        <v>4.0999999999999996</v>
      </c>
      <c r="N230" s="1">
        <v>4.09</v>
      </c>
      <c r="P230" s="1">
        <v>92.15</v>
      </c>
      <c r="T230">
        <v>-0.77</v>
      </c>
      <c r="U230">
        <v>4.16</v>
      </c>
      <c r="V230">
        <v>1.89</v>
      </c>
      <c r="W230">
        <v>-0.03</v>
      </c>
      <c r="X230">
        <v>4.6900000000000004</v>
      </c>
      <c r="Y230">
        <v>0.2</v>
      </c>
      <c r="Z230">
        <v>0.35</v>
      </c>
    </row>
    <row r="231" spans="1:26" x14ac:dyDescent="0.45">
      <c r="A231" s="1">
        <v>1965.9166666666504</v>
      </c>
      <c r="B231" s="4">
        <v>1656</v>
      </c>
      <c r="C231" s="14">
        <v>15.2283297706983</v>
      </c>
      <c r="D231">
        <v>63.4</v>
      </c>
      <c r="E231" s="15">
        <v>33.995699999999999</v>
      </c>
      <c r="F231" s="7">
        <v>595.79999999999995</v>
      </c>
      <c r="G231" s="7">
        <v>4</v>
      </c>
      <c r="H231" s="7">
        <v>462.3</v>
      </c>
      <c r="I231" s="11">
        <v>19.47</v>
      </c>
      <c r="J231" s="1">
        <v>5.0199999999999996</v>
      </c>
      <c r="K231" s="1">
        <v>4.68</v>
      </c>
      <c r="L231" s="1">
        <v>4.62</v>
      </c>
      <c r="M231">
        <v>4.32</v>
      </c>
      <c r="N231" s="1">
        <v>4.38</v>
      </c>
      <c r="P231" s="1">
        <v>91.73</v>
      </c>
      <c r="T231">
        <v>-1.38</v>
      </c>
      <c r="U231">
        <v>3.68</v>
      </c>
      <c r="V231">
        <v>0.9</v>
      </c>
      <c r="W231">
        <v>1.01</v>
      </c>
      <c r="X231">
        <v>2.09</v>
      </c>
      <c r="Y231">
        <v>1.99</v>
      </c>
      <c r="Z231">
        <v>0.33</v>
      </c>
    </row>
    <row r="232" spans="1:26" x14ac:dyDescent="0.45">
      <c r="A232" s="1">
        <v>1965.9999999999836</v>
      </c>
      <c r="B232" s="4">
        <v>1370</v>
      </c>
      <c r="C232" s="14">
        <v>15.271576824912099</v>
      </c>
      <c r="D232">
        <v>63.5</v>
      </c>
      <c r="E232" s="15">
        <v>34.329500000000003</v>
      </c>
      <c r="F232" s="7">
        <v>598.29999999999995</v>
      </c>
      <c r="G232" s="7">
        <v>4</v>
      </c>
      <c r="H232" s="7">
        <v>465.8</v>
      </c>
      <c r="I232" s="11">
        <v>19.475999999999999</v>
      </c>
      <c r="J232" s="1">
        <v>5.0599999999999996</v>
      </c>
      <c r="K232" s="1">
        <v>4.74</v>
      </c>
      <c r="L232" s="1">
        <v>4.6100000000000003</v>
      </c>
      <c r="M232">
        <v>4.42</v>
      </c>
      <c r="N232" s="1">
        <v>4.59</v>
      </c>
      <c r="P232" s="1">
        <v>93.32</v>
      </c>
      <c r="T232">
        <v>-0.92</v>
      </c>
      <c r="U232">
        <v>4.84</v>
      </c>
      <c r="V232">
        <v>1.94</v>
      </c>
      <c r="W232">
        <v>0.72</v>
      </c>
      <c r="X232">
        <v>3.86</v>
      </c>
      <c r="Y232">
        <v>3.54</v>
      </c>
      <c r="Z232">
        <v>0.38</v>
      </c>
    </row>
    <row r="233" spans="1:26" x14ac:dyDescent="0.45">
      <c r="A233" s="1">
        <v>1966.0833333333169</v>
      </c>
      <c r="B233" s="4">
        <v>1378</v>
      </c>
      <c r="C233" s="14">
        <v>15.2521248100505</v>
      </c>
      <c r="D233">
        <v>63.5</v>
      </c>
      <c r="E233" s="15">
        <v>34.552100000000003</v>
      </c>
      <c r="F233" s="7">
        <v>603.4</v>
      </c>
      <c r="G233" s="7">
        <v>3.8</v>
      </c>
      <c r="H233" s="7">
        <v>470.9</v>
      </c>
      <c r="I233" s="11">
        <v>19.524000000000001</v>
      </c>
      <c r="J233" s="1">
        <v>5.12</v>
      </c>
      <c r="K233" s="1">
        <v>4.78</v>
      </c>
      <c r="L233" s="1">
        <v>4.83</v>
      </c>
      <c r="M233">
        <v>4.5999999999999996</v>
      </c>
      <c r="N233" s="1">
        <v>4.6500000000000004</v>
      </c>
      <c r="P233" s="1">
        <v>92.69</v>
      </c>
      <c r="T233">
        <v>-4.54</v>
      </c>
      <c r="U233">
        <v>4.82</v>
      </c>
      <c r="V233">
        <v>-0.7</v>
      </c>
      <c r="W233">
        <v>-1.21</v>
      </c>
      <c r="X233">
        <v>4.46</v>
      </c>
      <c r="Y233">
        <v>0.39</v>
      </c>
      <c r="Z233">
        <v>0.35</v>
      </c>
    </row>
    <row r="234" spans="1:26" x14ac:dyDescent="0.45">
      <c r="A234" s="1">
        <v>1966.1666666666501</v>
      </c>
      <c r="B234" s="4">
        <v>1394</v>
      </c>
      <c r="C234" s="14">
        <v>15.283108177216899</v>
      </c>
      <c r="D234">
        <v>63.5</v>
      </c>
      <c r="E234" s="15">
        <v>35.024999999999999</v>
      </c>
      <c r="F234" s="7">
        <v>607.70000000000005</v>
      </c>
      <c r="G234" s="7">
        <v>3.8</v>
      </c>
      <c r="H234" s="7">
        <v>475.7</v>
      </c>
      <c r="I234" s="11">
        <v>19.55</v>
      </c>
      <c r="J234" s="1">
        <v>5.32</v>
      </c>
      <c r="K234" s="1">
        <v>4.92</v>
      </c>
      <c r="L234" s="1">
        <v>4.87</v>
      </c>
      <c r="M234">
        <v>4.6500000000000004</v>
      </c>
      <c r="N234" s="1">
        <v>4.59</v>
      </c>
      <c r="P234" s="1">
        <v>88.88</v>
      </c>
      <c r="T234">
        <v>-5.49</v>
      </c>
      <c r="U234">
        <v>-1.69</v>
      </c>
      <c r="V234">
        <v>-3.53</v>
      </c>
      <c r="W234">
        <v>-2.5099999999999998</v>
      </c>
      <c r="X234">
        <v>0.94</v>
      </c>
      <c r="Y234">
        <v>-2.0299999999999998</v>
      </c>
      <c r="Z234">
        <v>0.38</v>
      </c>
    </row>
    <row r="235" spans="1:26" x14ac:dyDescent="0.45">
      <c r="A235" s="1">
        <v>1966.2499999999834</v>
      </c>
      <c r="B235" s="4">
        <v>1352</v>
      </c>
      <c r="C235" s="14">
        <v>15.316380313978501</v>
      </c>
      <c r="D235">
        <v>63.2</v>
      </c>
      <c r="E235" s="15">
        <v>35.080599999999997</v>
      </c>
      <c r="F235" s="7">
        <v>609.70000000000005</v>
      </c>
      <c r="G235" s="7">
        <v>3.8</v>
      </c>
      <c r="H235" s="7">
        <v>477.6</v>
      </c>
      <c r="I235" s="11">
        <v>19.62</v>
      </c>
      <c r="J235" s="1">
        <v>5.41</v>
      </c>
      <c r="K235" s="1">
        <v>4.96</v>
      </c>
      <c r="L235" s="1">
        <v>4.75</v>
      </c>
      <c r="M235">
        <v>4.67</v>
      </c>
      <c r="N235" s="1">
        <v>4.62</v>
      </c>
      <c r="P235" s="1">
        <v>91.6</v>
      </c>
      <c r="T235">
        <v>-1.83</v>
      </c>
      <c r="U235">
        <v>2.2999999999999998</v>
      </c>
      <c r="V235">
        <v>3.04</v>
      </c>
      <c r="W235">
        <v>2.14</v>
      </c>
      <c r="X235">
        <v>3.43</v>
      </c>
      <c r="Y235">
        <v>-0.5</v>
      </c>
      <c r="Z235">
        <v>0.34</v>
      </c>
    </row>
    <row r="236" spans="1:26" x14ac:dyDescent="0.45">
      <c r="A236" s="1">
        <v>1966.3333333333167</v>
      </c>
      <c r="B236" s="4">
        <v>1265</v>
      </c>
      <c r="C236" s="14">
        <v>15.354737542053201</v>
      </c>
      <c r="D236">
        <v>63.2</v>
      </c>
      <c r="E236" s="15">
        <v>35.414499999999997</v>
      </c>
      <c r="F236" s="7">
        <v>612.4</v>
      </c>
      <c r="G236" s="7">
        <v>3.9</v>
      </c>
      <c r="H236" s="7">
        <v>473.8</v>
      </c>
      <c r="I236" s="11">
        <v>19.672000000000001</v>
      </c>
      <c r="J236" s="1">
        <v>5.48</v>
      </c>
      <c r="K236" s="1">
        <v>4.9800000000000004</v>
      </c>
      <c r="L236" s="1">
        <v>4.78</v>
      </c>
      <c r="M236">
        <v>4.9000000000000004</v>
      </c>
      <c r="N236" s="1">
        <v>4.6399999999999997</v>
      </c>
      <c r="P236" s="1">
        <v>86.78</v>
      </c>
      <c r="T236">
        <v>-0.28999999999999998</v>
      </c>
      <c r="U236">
        <v>-10.51</v>
      </c>
      <c r="V236">
        <v>-6.31</v>
      </c>
      <c r="W236">
        <v>-5.66</v>
      </c>
      <c r="X236">
        <v>-4.67</v>
      </c>
      <c r="Y236">
        <v>-1.61</v>
      </c>
      <c r="Z236">
        <v>0.41</v>
      </c>
    </row>
    <row r="237" spans="1:26" x14ac:dyDescent="0.45">
      <c r="A237" s="1">
        <v>1966.4166666666499</v>
      </c>
      <c r="B237" s="4">
        <v>1194</v>
      </c>
      <c r="C237" s="14">
        <v>15.3853394828283</v>
      </c>
      <c r="D237">
        <v>63.2</v>
      </c>
      <c r="E237" s="15">
        <v>35.581400000000002</v>
      </c>
      <c r="F237" s="7">
        <v>617</v>
      </c>
      <c r="G237" s="7">
        <v>3.8</v>
      </c>
      <c r="H237" s="7">
        <v>476.2</v>
      </c>
      <c r="I237" s="11">
        <v>19.736999999999998</v>
      </c>
      <c r="J237" s="1">
        <v>5.58</v>
      </c>
      <c r="K237" s="1">
        <v>5.07</v>
      </c>
      <c r="L237" s="1">
        <v>4.8099999999999996</v>
      </c>
      <c r="M237">
        <v>5.17</v>
      </c>
      <c r="N237" s="1">
        <v>4.5</v>
      </c>
      <c r="P237" s="1">
        <v>86.06</v>
      </c>
      <c r="T237">
        <v>-2.41</v>
      </c>
      <c r="U237">
        <v>0.52</v>
      </c>
      <c r="V237">
        <v>-3.61</v>
      </c>
      <c r="W237">
        <v>-1.44</v>
      </c>
      <c r="X237">
        <v>1.05</v>
      </c>
      <c r="Y237">
        <v>0.51</v>
      </c>
      <c r="Z237">
        <v>0.38</v>
      </c>
    </row>
    <row r="238" spans="1:26" x14ac:dyDescent="0.45">
      <c r="A238" s="1">
        <v>1966.4999999999832</v>
      </c>
      <c r="B238" s="4">
        <v>1086</v>
      </c>
      <c r="C238" s="14">
        <v>15.397415095055001</v>
      </c>
      <c r="D238">
        <v>63.3</v>
      </c>
      <c r="E238" s="15">
        <v>35.7761</v>
      </c>
      <c r="F238" s="7">
        <v>620.79999999999995</v>
      </c>
      <c r="G238" s="7">
        <v>3.8</v>
      </c>
      <c r="H238" s="7">
        <v>481.2</v>
      </c>
      <c r="I238" s="11">
        <v>19.795000000000002</v>
      </c>
      <c r="J238" s="1">
        <v>5.68</v>
      </c>
      <c r="K238" s="1">
        <v>5.16</v>
      </c>
      <c r="L238" s="1">
        <v>5.0199999999999996</v>
      </c>
      <c r="M238">
        <v>5.3</v>
      </c>
      <c r="N238" s="1">
        <v>4.8</v>
      </c>
      <c r="P238" s="1">
        <v>85.84</v>
      </c>
      <c r="T238">
        <v>-3.35</v>
      </c>
      <c r="U238">
        <v>-5.73</v>
      </c>
      <c r="V238">
        <v>-2</v>
      </c>
      <c r="W238">
        <v>-1.63</v>
      </c>
      <c r="X238">
        <v>-0.38</v>
      </c>
      <c r="Y238">
        <v>0.93</v>
      </c>
      <c r="Z238">
        <v>0.35</v>
      </c>
    </row>
    <row r="239" spans="1:26" x14ac:dyDescent="0.45">
      <c r="A239" s="1">
        <v>1966.5833333333164</v>
      </c>
      <c r="B239" s="4">
        <v>1119</v>
      </c>
      <c r="C239" s="14">
        <v>15.3722131705095</v>
      </c>
      <c r="D239">
        <v>63.3</v>
      </c>
      <c r="E239" s="15">
        <v>35.803899999999999</v>
      </c>
      <c r="F239" s="7">
        <v>626.20000000000005</v>
      </c>
      <c r="G239" s="7">
        <v>3.8</v>
      </c>
      <c r="H239" s="7">
        <v>483.8</v>
      </c>
      <c r="I239" s="11">
        <v>19.832000000000001</v>
      </c>
      <c r="J239" s="1">
        <v>5.83</v>
      </c>
      <c r="K239" s="1">
        <v>5.31</v>
      </c>
      <c r="L239" s="1">
        <v>5.22</v>
      </c>
      <c r="M239">
        <v>5.53</v>
      </c>
      <c r="N239" s="1">
        <v>4.96</v>
      </c>
      <c r="P239" s="1">
        <v>80.650000000000006</v>
      </c>
      <c r="T239">
        <v>-8.7100000000000009</v>
      </c>
      <c r="U239">
        <v>-10.42</v>
      </c>
      <c r="V239">
        <v>-11.33</v>
      </c>
      <c r="W239">
        <v>-7.91</v>
      </c>
      <c r="X239">
        <v>-3.33</v>
      </c>
      <c r="Y239">
        <v>0.59</v>
      </c>
      <c r="Z239">
        <v>0.41</v>
      </c>
    </row>
    <row r="240" spans="1:26" x14ac:dyDescent="0.45">
      <c r="A240" s="1">
        <v>1966.6666666666497</v>
      </c>
      <c r="B240" s="4">
        <v>1046</v>
      </c>
      <c r="C240" s="14">
        <v>15.3651793657734</v>
      </c>
      <c r="D240">
        <v>63.3</v>
      </c>
      <c r="E240" s="15">
        <v>36.137799999999999</v>
      </c>
      <c r="F240" s="7">
        <v>631.70000000000005</v>
      </c>
      <c r="G240" s="7">
        <v>3.7</v>
      </c>
      <c r="H240" s="7">
        <v>489.9</v>
      </c>
      <c r="I240" s="11">
        <v>19.893000000000001</v>
      </c>
      <c r="J240" s="1">
        <v>6.09</v>
      </c>
      <c r="K240" s="1">
        <v>5.49</v>
      </c>
      <c r="L240" s="1">
        <v>5.18</v>
      </c>
      <c r="M240">
        <v>5.4</v>
      </c>
      <c r="N240" s="1">
        <v>5.37</v>
      </c>
      <c r="P240" s="1">
        <v>77.81</v>
      </c>
      <c r="T240">
        <v>-1.81</v>
      </c>
      <c r="U240">
        <v>-0.39</v>
      </c>
      <c r="V240">
        <v>-2.09</v>
      </c>
      <c r="W240">
        <v>-1.06</v>
      </c>
      <c r="X240">
        <v>-1.1000000000000001</v>
      </c>
      <c r="Y240">
        <v>0.54</v>
      </c>
      <c r="Z240">
        <v>0.4</v>
      </c>
    </row>
    <row r="241" spans="1:26" x14ac:dyDescent="0.45">
      <c r="A241" s="1">
        <v>1966.7499999999829</v>
      </c>
      <c r="B241" s="4">
        <v>843</v>
      </c>
      <c r="C241" s="14">
        <v>15.401346108583899</v>
      </c>
      <c r="D241">
        <v>63.8</v>
      </c>
      <c r="E241" s="15">
        <v>36.388100000000001</v>
      </c>
      <c r="F241" s="7">
        <v>636.29999999999995</v>
      </c>
      <c r="G241" s="7">
        <v>3.7</v>
      </c>
      <c r="H241" s="7">
        <v>489</v>
      </c>
      <c r="I241" s="11">
        <v>19.959</v>
      </c>
      <c r="J241" s="1">
        <v>6.1</v>
      </c>
      <c r="K241" s="1">
        <v>5.41</v>
      </c>
      <c r="L241" s="1">
        <v>5.01</v>
      </c>
      <c r="M241">
        <v>5.53</v>
      </c>
      <c r="N241" s="1">
        <v>5.35</v>
      </c>
      <c r="P241" s="1">
        <v>77.13</v>
      </c>
      <c r="T241">
        <v>12.18</v>
      </c>
      <c r="U241">
        <v>-0.17</v>
      </c>
      <c r="V241">
        <v>7.71</v>
      </c>
      <c r="W241">
        <v>3.86</v>
      </c>
      <c r="X241">
        <v>-6.63</v>
      </c>
      <c r="Y241">
        <v>2.9</v>
      </c>
      <c r="Z241">
        <v>0.45</v>
      </c>
    </row>
    <row r="242" spans="1:26" x14ac:dyDescent="0.45">
      <c r="A242" s="1">
        <v>1966.8333333333162</v>
      </c>
      <c r="B242" s="4">
        <v>961</v>
      </c>
      <c r="C242" s="14">
        <v>15.375139682386999</v>
      </c>
      <c r="D242">
        <v>63.8</v>
      </c>
      <c r="E242" s="15">
        <v>36.137799999999999</v>
      </c>
      <c r="F242" s="7">
        <v>641.1</v>
      </c>
      <c r="G242" s="7">
        <v>3.6</v>
      </c>
      <c r="H242" s="7">
        <v>490.7</v>
      </c>
      <c r="I242" s="11">
        <v>20.010000000000002</v>
      </c>
      <c r="J242" s="1">
        <v>6.13</v>
      </c>
      <c r="K242" s="1">
        <v>5.35</v>
      </c>
      <c r="L242" s="1">
        <v>5.16</v>
      </c>
      <c r="M242">
        <v>5.76</v>
      </c>
      <c r="N242" s="1">
        <v>5.32</v>
      </c>
      <c r="P242" s="1">
        <v>80.989999999999995</v>
      </c>
      <c r="T242">
        <v>2.0099999999999998</v>
      </c>
      <c r="U242">
        <v>5.17</v>
      </c>
      <c r="V242">
        <v>4.04</v>
      </c>
      <c r="W242">
        <v>1.4</v>
      </c>
      <c r="X242">
        <v>4.37</v>
      </c>
      <c r="Y242">
        <v>-4.6399999999999997</v>
      </c>
      <c r="Z242">
        <v>0.4</v>
      </c>
    </row>
    <row r="243" spans="1:26" x14ac:dyDescent="0.45">
      <c r="A243" s="1">
        <v>1966.9166666666495</v>
      </c>
      <c r="B243" s="4">
        <v>990</v>
      </c>
      <c r="C243" s="14">
        <v>15.4137505126763</v>
      </c>
      <c r="D243">
        <v>63.8</v>
      </c>
      <c r="E243" s="15">
        <v>36.221200000000003</v>
      </c>
      <c r="F243" s="7">
        <v>642.1</v>
      </c>
      <c r="G243" s="7">
        <v>3.8</v>
      </c>
      <c r="H243" s="7">
        <v>492.6</v>
      </c>
      <c r="I243" s="11">
        <v>20.07</v>
      </c>
      <c r="J243" s="1">
        <v>6.18</v>
      </c>
      <c r="K243" s="1">
        <v>5.39</v>
      </c>
      <c r="L243" s="1">
        <v>4.84</v>
      </c>
      <c r="M243">
        <v>5.4</v>
      </c>
      <c r="N243" s="1">
        <v>4.96</v>
      </c>
      <c r="P243" s="1">
        <v>81.33</v>
      </c>
      <c r="T243">
        <v>5.13</v>
      </c>
      <c r="U243">
        <v>-2.37</v>
      </c>
      <c r="V243">
        <v>3.51</v>
      </c>
      <c r="W243">
        <v>0.13</v>
      </c>
      <c r="X243">
        <v>1.89</v>
      </c>
      <c r="Y243">
        <v>-1.34</v>
      </c>
      <c r="Z243">
        <v>0.4</v>
      </c>
    </row>
    <row r="244" spans="1:26" x14ac:dyDescent="0.45">
      <c r="A244" s="1">
        <v>1966.9999999999827</v>
      </c>
      <c r="B244" s="4">
        <v>1067</v>
      </c>
      <c r="C244" s="14">
        <v>15.4075626443102</v>
      </c>
      <c r="D244">
        <v>63.3</v>
      </c>
      <c r="E244" s="15">
        <v>36.392099999999999</v>
      </c>
      <c r="F244" s="7">
        <v>648.29999999999995</v>
      </c>
      <c r="G244" s="7">
        <v>3.9</v>
      </c>
      <c r="H244" s="7">
        <v>494.9</v>
      </c>
      <c r="I244" s="11">
        <v>20.09</v>
      </c>
      <c r="J244" s="1">
        <v>5.97</v>
      </c>
      <c r="K244" s="1">
        <v>5.2</v>
      </c>
      <c r="L244" s="1">
        <v>4.58</v>
      </c>
      <c r="M244">
        <v>4.9400000000000004</v>
      </c>
      <c r="N244" s="1">
        <v>4.72</v>
      </c>
      <c r="P244" s="1">
        <v>84.45</v>
      </c>
      <c r="T244">
        <v>11.05</v>
      </c>
      <c r="U244">
        <v>13.6</v>
      </c>
      <c r="V244">
        <v>9.9499999999999993</v>
      </c>
      <c r="W244">
        <v>8.15</v>
      </c>
      <c r="X244">
        <v>8.4700000000000006</v>
      </c>
      <c r="Y244">
        <v>1.9</v>
      </c>
      <c r="Z244">
        <v>0.43</v>
      </c>
    </row>
    <row r="245" spans="1:26" x14ac:dyDescent="0.45">
      <c r="A245" s="1">
        <v>1967.083333333316</v>
      </c>
      <c r="B245" s="4">
        <v>1123</v>
      </c>
      <c r="C245" s="14">
        <v>15.424925262279899</v>
      </c>
      <c r="D245">
        <v>63.3</v>
      </c>
      <c r="E245" s="15">
        <v>35.979399999999998</v>
      </c>
      <c r="F245" s="7">
        <v>649.70000000000005</v>
      </c>
      <c r="G245" s="7">
        <v>3.8</v>
      </c>
      <c r="H245" s="7">
        <v>493.7</v>
      </c>
      <c r="I245" s="11">
        <v>20.126000000000001</v>
      </c>
      <c r="J245" s="1">
        <v>5.82</v>
      </c>
      <c r="K245" s="1">
        <v>5.03</v>
      </c>
      <c r="L245" s="1">
        <v>4.63</v>
      </c>
      <c r="M245">
        <v>5</v>
      </c>
      <c r="N245" s="1">
        <v>4.5599999999999996</v>
      </c>
      <c r="P245" s="1">
        <v>87.36</v>
      </c>
      <c r="T245">
        <v>-3.51</v>
      </c>
      <c r="U245">
        <v>3.84</v>
      </c>
      <c r="V245">
        <v>4.76</v>
      </c>
      <c r="W245">
        <v>0.78</v>
      </c>
      <c r="X245">
        <v>3.36</v>
      </c>
      <c r="Y245">
        <v>-2.23</v>
      </c>
      <c r="Z245">
        <v>0.36</v>
      </c>
    </row>
    <row r="246" spans="1:26" x14ac:dyDescent="0.45">
      <c r="A246" s="1">
        <v>1967.1666666666492</v>
      </c>
      <c r="B246" s="4">
        <v>1056</v>
      </c>
      <c r="C246" s="14">
        <v>15.351420921210099</v>
      </c>
      <c r="D246">
        <v>63.3</v>
      </c>
      <c r="E246" s="15">
        <v>35.776499999999999</v>
      </c>
      <c r="F246" s="7">
        <v>654</v>
      </c>
      <c r="G246" s="7">
        <v>3.8</v>
      </c>
      <c r="H246" s="7">
        <v>496.6</v>
      </c>
      <c r="I246" s="11">
        <v>20.155999999999999</v>
      </c>
      <c r="J246" s="1">
        <v>5.85</v>
      </c>
      <c r="K246" s="1">
        <v>5.13</v>
      </c>
      <c r="L246" s="1">
        <v>4.54</v>
      </c>
      <c r="M246">
        <v>4.53</v>
      </c>
      <c r="N246" s="1">
        <v>4.26</v>
      </c>
      <c r="P246" s="1">
        <v>89.42</v>
      </c>
      <c r="T246">
        <v>1.97</v>
      </c>
      <c r="U246">
        <v>5.41</v>
      </c>
      <c r="V246">
        <v>1.73</v>
      </c>
      <c r="W246">
        <v>3.99</v>
      </c>
      <c r="X246">
        <v>1.74</v>
      </c>
      <c r="Y246">
        <v>0.18</v>
      </c>
      <c r="Z246">
        <v>0.39</v>
      </c>
    </row>
    <row r="247" spans="1:26" x14ac:dyDescent="0.45">
      <c r="A247" s="1">
        <v>1967.2499999999825</v>
      </c>
      <c r="B247" s="4">
        <v>1091</v>
      </c>
      <c r="C247" s="14">
        <v>15.4327364231095</v>
      </c>
      <c r="D247">
        <v>63.9</v>
      </c>
      <c r="E247" s="15">
        <v>36.113900000000001</v>
      </c>
      <c r="F247" s="7">
        <v>654.5</v>
      </c>
      <c r="G247" s="7">
        <v>3.8</v>
      </c>
      <c r="H247" s="7">
        <v>502.1</v>
      </c>
      <c r="I247" s="11">
        <v>20.210999999999999</v>
      </c>
      <c r="J247" s="1">
        <v>5.83</v>
      </c>
      <c r="K247" s="1">
        <v>5.1100000000000003</v>
      </c>
      <c r="L247" s="1">
        <v>4.59</v>
      </c>
      <c r="M247">
        <v>4.05</v>
      </c>
      <c r="N247" s="1">
        <v>3.84</v>
      </c>
      <c r="P247" s="1">
        <v>90.96</v>
      </c>
      <c r="T247">
        <v>-0.66</v>
      </c>
      <c r="U247">
        <v>3.6</v>
      </c>
      <c r="V247">
        <v>1.1499999999999999</v>
      </c>
      <c r="W247">
        <v>3.89</v>
      </c>
      <c r="X247">
        <v>0.6</v>
      </c>
      <c r="Y247">
        <v>-2.61</v>
      </c>
      <c r="Z247">
        <v>0.32</v>
      </c>
    </row>
    <row r="248" spans="1:26" x14ac:dyDescent="0.45">
      <c r="A248" s="1">
        <v>1967.3333333333157</v>
      </c>
      <c r="B248" s="4">
        <v>1304</v>
      </c>
      <c r="C248" s="14">
        <v>15.528041310442999</v>
      </c>
      <c r="D248">
        <v>63.9</v>
      </c>
      <c r="E248" s="15">
        <v>35.798900000000003</v>
      </c>
      <c r="F248" s="7">
        <v>656.9</v>
      </c>
      <c r="G248" s="7">
        <v>3.8</v>
      </c>
      <c r="H248" s="7">
        <v>503</v>
      </c>
      <c r="I248" s="11">
        <v>20.256</v>
      </c>
      <c r="J248" s="1">
        <v>5.96</v>
      </c>
      <c r="K248" s="1">
        <v>5.24</v>
      </c>
      <c r="L248" s="1">
        <v>4.8499999999999996</v>
      </c>
      <c r="M248">
        <v>3.94</v>
      </c>
      <c r="N248" s="1">
        <v>3.6</v>
      </c>
      <c r="P248" s="1">
        <v>92.59</v>
      </c>
      <c r="T248">
        <v>-5.57</v>
      </c>
      <c r="U248">
        <v>13.08</v>
      </c>
      <c r="V248">
        <v>-2.78</v>
      </c>
      <c r="W248">
        <v>-4.33</v>
      </c>
      <c r="X248">
        <v>2</v>
      </c>
      <c r="Y248">
        <v>0.83</v>
      </c>
      <c r="Z248">
        <v>0.33</v>
      </c>
    </row>
    <row r="249" spans="1:26" x14ac:dyDescent="0.45">
      <c r="A249" s="1">
        <v>1967.416666666649</v>
      </c>
      <c r="B249" s="4">
        <v>1248</v>
      </c>
      <c r="C249" s="14">
        <v>15.5549549716755</v>
      </c>
      <c r="D249">
        <v>63.9</v>
      </c>
      <c r="E249" s="15">
        <v>35.794400000000003</v>
      </c>
      <c r="F249" s="7">
        <v>661.6</v>
      </c>
      <c r="G249" s="7">
        <v>3.9</v>
      </c>
      <c r="H249" s="7">
        <v>507.5</v>
      </c>
      <c r="I249" s="11">
        <v>20.306999999999999</v>
      </c>
      <c r="J249" s="1">
        <v>6.15</v>
      </c>
      <c r="K249" s="1">
        <v>5.44</v>
      </c>
      <c r="L249" s="1">
        <v>5.0199999999999996</v>
      </c>
      <c r="M249">
        <v>3.98</v>
      </c>
      <c r="N249" s="1">
        <v>3.54</v>
      </c>
      <c r="P249" s="1">
        <v>91.43</v>
      </c>
      <c r="T249">
        <v>-0.32</v>
      </c>
      <c r="U249">
        <v>1.6</v>
      </c>
      <c r="V249">
        <v>8.69</v>
      </c>
      <c r="W249">
        <v>2.41</v>
      </c>
      <c r="X249">
        <v>6.01</v>
      </c>
      <c r="Y249">
        <v>0.88</v>
      </c>
      <c r="Z249">
        <v>0.27</v>
      </c>
    </row>
    <row r="250" spans="1:26" x14ac:dyDescent="0.45">
      <c r="A250" s="1">
        <v>1967.4999999999823</v>
      </c>
      <c r="B250" s="4">
        <v>1364</v>
      </c>
      <c r="C250" s="14">
        <v>15.5523482654307</v>
      </c>
      <c r="D250">
        <v>63.8</v>
      </c>
      <c r="E250" s="15">
        <v>35.712899999999998</v>
      </c>
      <c r="F250" s="7">
        <v>667.5</v>
      </c>
      <c r="G250" s="7">
        <v>3.8</v>
      </c>
      <c r="H250" s="7">
        <v>507.4</v>
      </c>
      <c r="I250" s="11">
        <v>20.376000000000001</v>
      </c>
      <c r="J250" s="1">
        <v>6.26</v>
      </c>
      <c r="K250" s="1">
        <v>5.58</v>
      </c>
      <c r="L250" s="1">
        <v>5.16</v>
      </c>
      <c r="M250">
        <v>3.79</v>
      </c>
      <c r="N250" s="1">
        <v>4.21</v>
      </c>
      <c r="P250" s="1">
        <v>93.01</v>
      </c>
      <c r="T250">
        <v>10.41</v>
      </c>
      <c r="U250">
        <v>7.68</v>
      </c>
      <c r="V250">
        <v>7.23</v>
      </c>
      <c r="W250">
        <v>4.58</v>
      </c>
      <c r="X250">
        <v>3.08</v>
      </c>
      <c r="Y250">
        <v>2.65</v>
      </c>
      <c r="Z250">
        <v>0.31</v>
      </c>
    </row>
    <row r="251" spans="1:26" x14ac:dyDescent="0.45">
      <c r="A251" s="1">
        <v>1967.5833333333155</v>
      </c>
      <c r="B251" s="4">
        <v>1407</v>
      </c>
      <c r="C251" s="14">
        <v>15.665656532982799</v>
      </c>
      <c r="D251">
        <v>63.8</v>
      </c>
      <c r="E251" s="15">
        <v>36.397100000000002</v>
      </c>
      <c r="F251" s="7">
        <v>672.4</v>
      </c>
      <c r="G251" s="7">
        <v>3.8</v>
      </c>
      <c r="H251" s="7">
        <v>510.5</v>
      </c>
      <c r="I251" s="11">
        <v>20.437999999999999</v>
      </c>
      <c r="J251" s="1">
        <v>6.33</v>
      </c>
      <c r="K251" s="1">
        <v>5.62</v>
      </c>
      <c r="L251" s="1">
        <v>5.28</v>
      </c>
      <c r="M251">
        <v>3.9</v>
      </c>
      <c r="N251" s="1">
        <v>4.2699999999999996</v>
      </c>
      <c r="P251" s="1">
        <v>94.49</v>
      </c>
      <c r="T251">
        <v>1.55</v>
      </c>
      <c r="U251">
        <v>-1.57</v>
      </c>
      <c r="V251">
        <v>3.17</v>
      </c>
      <c r="W251">
        <v>-0.89</v>
      </c>
      <c r="X251">
        <v>0.47</v>
      </c>
      <c r="Y251">
        <v>1.46</v>
      </c>
      <c r="Z251">
        <v>0.31</v>
      </c>
    </row>
    <row r="252" spans="1:26" x14ac:dyDescent="0.45">
      <c r="A252" s="1">
        <v>1967.6666666666488</v>
      </c>
      <c r="B252" s="4">
        <v>1421</v>
      </c>
      <c r="C252" s="14">
        <v>15.658324989659</v>
      </c>
      <c r="D252">
        <v>63.8</v>
      </c>
      <c r="E252" s="15">
        <v>36.338000000000001</v>
      </c>
      <c r="F252" s="7">
        <v>674.8</v>
      </c>
      <c r="G252" s="7">
        <v>3.8</v>
      </c>
      <c r="H252" s="7">
        <v>516.29999999999995</v>
      </c>
      <c r="I252" s="11">
        <v>20.51</v>
      </c>
      <c r="J252" s="1">
        <v>6.4</v>
      </c>
      <c r="K252" s="1">
        <v>5.65</v>
      </c>
      <c r="L252" s="1">
        <v>5.3</v>
      </c>
      <c r="M252">
        <v>3.99</v>
      </c>
      <c r="N252" s="1">
        <v>4.42</v>
      </c>
      <c r="P252" s="1">
        <v>95.81</v>
      </c>
      <c r="T252">
        <v>1.71</v>
      </c>
      <c r="U252">
        <v>6.85</v>
      </c>
      <c r="V252">
        <v>4.33</v>
      </c>
      <c r="W252">
        <v>3.11</v>
      </c>
      <c r="X252">
        <v>3.1</v>
      </c>
      <c r="Y252">
        <v>-2.4700000000000002</v>
      </c>
      <c r="Z252">
        <v>0.32</v>
      </c>
    </row>
    <row r="253" spans="1:26" x14ac:dyDescent="0.45">
      <c r="A253" s="1">
        <v>1967.749999999982</v>
      </c>
      <c r="B253" s="4">
        <v>1491</v>
      </c>
      <c r="C253" s="14">
        <v>15.6908882274937</v>
      </c>
      <c r="D253">
        <v>63.5</v>
      </c>
      <c r="E253" s="15">
        <v>36.634</v>
      </c>
      <c r="F253" s="7">
        <v>676.5</v>
      </c>
      <c r="G253" s="7">
        <v>4</v>
      </c>
      <c r="H253" s="7">
        <v>512.9</v>
      </c>
      <c r="I253" s="11">
        <v>20.585999999999999</v>
      </c>
      <c r="J253" s="1">
        <v>6.52</v>
      </c>
      <c r="K253" s="1">
        <v>5.82</v>
      </c>
      <c r="L253" s="1">
        <v>5.48</v>
      </c>
      <c r="M253">
        <v>3.88</v>
      </c>
      <c r="N253" s="1">
        <v>4.5599999999999996</v>
      </c>
      <c r="P253" s="1">
        <v>95.66</v>
      </c>
      <c r="T253">
        <v>-5.5</v>
      </c>
      <c r="U253">
        <v>2.66</v>
      </c>
      <c r="V253">
        <v>-2.97</v>
      </c>
      <c r="W253">
        <v>-3.09</v>
      </c>
      <c r="X253">
        <v>1.42</v>
      </c>
      <c r="Y253">
        <v>-3.39</v>
      </c>
      <c r="Z253">
        <v>0.39</v>
      </c>
    </row>
    <row r="254" spans="1:26" x14ac:dyDescent="0.45">
      <c r="A254" s="1">
        <v>1967.8333333333153</v>
      </c>
      <c r="B254" s="4">
        <v>1538</v>
      </c>
      <c r="C254" s="14">
        <v>15.714614969463399</v>
      </c>
      <c r="D254">
        <v>63.5</v>
      </c>
      <c r="E254" s="15">
        <v>37.157899999999998</v>
      </c>
      <c r="F254" s="7">
        <v>682.8</v>
      </c>
      <c r="G254" s="7">
        <v>3.9</v>
      </c>
      <c r="H254" s="7">
        <v>518.1</v>
      </c>
      <c r="I254" s="11">
        <v>20.651</v>
      </c>
      <c r="J254" s="1">
        <v>6.72</v>
      </c>
      <c r="K254" s="1">
        <v>6.07</v>
      </c>
      <c r="L254" s="1">
        <v>5.75</v>
      </c>
      <c r="M254">
        <v>4.13</v>
      </c>
      <c r="N254" s="1">
        <v>4.7300000000000004</v>
      </c>
      <c r="P254" s="1">
        <v>92.66</v>
      </c>
      <c r="T254">
        <v>-2.52</v>
      </c>
      <c r="U254">
        <v>-3</v>
      </c>
      <c r="V254">
        <v>1.19</v>
      </c>
      <c r="W254">
        <v>0.37</v>
      </c>
      <c r="X254">
        <v>0.2</v>
      </c>
      <c r="Y254">
        <v>-1.71</v>
      </c>
      <c r="Z254">
        <v>0.36</v>
      </c>
    </row>
    <row r="255" spans="1:26" x14ac:dyDescent="0.45">
      <c r="A255" s="1">
        <v>1967.9166666666486</v>
      </c>
      <c r="B255" s="4">
        <v>1308</v>
      </c>
      <c r="C255" s="14">
        <v>15.769382002914099</v>
      </c>
      <c r="D255">
        <v>63.5</v>
      </c>
      <c r="E255" s="15">
        <v>37.558100000000003</v>
      </c>
      <c r="F255" s="7">
        <v>689.9</v>
      </c>
      <c r="G255" s="7">
        <v>3.8</v>
      </c>
      <c r="H255" s="7">
        <v>525.79999999999995</v>
      </c>
      <c r="I255" s="11">
        <v>20.701000000000001</v>
      </c>
      <c r="J255" s="1">
        <v>6.93</v>
      </c>
      <c r="K255" s="1">
        <v>6.19</v>
      </c>
      <c r="L255" s="1">
        <v>5.7</v>
      </c>
      <c r="M255">
        <v>4.51</v>
      </c>
      <c r="N255" s="1">
        <v>4.97</v>
      </c>
      <c r="P255" s="1">
        <v>95.3</v>
      </c>
      <c r="T255">
        <v>2.63</v>
      </c>
      <c r="U255">
        <v>17.59</v>
      </c>
      <c r="V255">
        <v>9.18</v>
      </c>
      <c r="W255">
        <v>3.05</v>
      </c>
      <c r="X255">
        <v>5.73</v>
      </c>
      <c r="Y255">
        <v>-0.39</v>
      </c>
      <c r="Z255">
        <v>0.33</v>
      </c>
    </row>
    <row r="256" spans="1:26" x14ac:dyDescent="0.45">
      <c r="A256" s="1">
        <v>1967.9999999999818</v>
      </c>
      <c r="B256" s="4">
        <v>1380</v>
      </c>
      <c r="C256" s="14">
        <v>15.748794054393301</v>
      </c>
      <c r="D256">
        <v>63.6</v>
      </c>
      <c r="E256" s="15">
        <v>37.517699999999998</v>
      </c>
      <c r="F256" s="7">
        <v>694.5</v>
      </c>
      <c r="G256" s="7">
        <v>3.7</v>
      </c>
      <c r="H256" s="7">
        <v>531.5</v>
      </c>
      <c r="I256" s="11">
        <v>20.792000000000002</v>
      </c>
      <c r="J256" s="1">
        <v>6.84</v>
      </c>
      <c r="K256" s="1">
        <v>6.17</v>
      </c>
      <c r="L256" s="1">
        <v>5.53</v>
      </c>
      <c r="M256">
        <v>4.5999999999999996</v>
      </c>
      <c r="N256" s="1">
        <v>5</v>
      </c>
      <c r="P256" s="1">
        <v>95.04</v>
      </c>
      <c r="T256">
        <v>5.45</v>
      </c>
      <c r="U256">
        <v>6.1</v>
      </c>
      <c r="V256">
        <v>-0.23</v>
      </c>
      <c r="W256">
        <v>-4.0599999999999996</v>
      </c>
      <c r="X256">
        <v>3.91</v>
      </c>
      <c r="Y256">
        <v>4.75</v>
      </c>
      <c r="Z256">
        <v>0.4</v>
      </c>
    </row>
    <row r="257" spans="1:26" x14ac:dyDescent="0.45">
      <c r="A257" s="1">
        <v>1968.0833333333151</v>
      </c>
      <c r="B257" s="4">
        <v>1520</v>
      </c>
      <c r="C257" s="14">
        <v>15.8516616167403</v>
      </c>
      <c r="D257">
        <v>63.6</v>
      </c>
      <c r="E257" s="15">
        <v>37.652099999999997</v>
      </c>
      <c r="F257" s="7">
        <v>702.6</v>
      </c>
      <c r="G257" s="7">
        <v>3.8</v>
      </c>
      <c r="H257" s="7">
        <v>534.20000000000005</v>
      </c>
      <c r="I257" s="11">
        <v>20.881</v>
      </c>
      <c r="J257" s="1">
        <v>6.8</v>
      </c>
      <c r="K257" s="1">
        <v>6.1</v>
      </c>
      <c r="L257" s="1">
        <v>5.56</v>
      </c>
      <c r="M257">
        <v>4.71</v>
      </c>
      <c r="N257" s="1">
        <v>4.9800000000000004</v>
      </c>
      <c r="P257" s="1">
        <v>90.75</v>
      </c>
      <c r="T257">
        <v>1.8</v>
      </c>
      <c r="U257">
        <v>-8.92</v>
      </c>
      <c r="V257">
        <v>-6.14</v>
      </c>
      <c r="W257">
        <v>-3.75</v>
      </c>
      <c r="X257">
        <v>-2.95</v>
      </c>
      <c r="Y257">
        <v>1.17</v>
      </c>
      <c r="Z257">
        <v>0.39</v>
      </c>
    </row>
    <row r="258" spans="1:26" x14ac:dyDescent="0.45">
      <c r="A258" s="1">
        <v>1968.1666666666483</v>
      </c>
      <c r="B258" s="4">
        <v>1466</v>
      </c>
      <c r="C258" s="14">
        <v>15.855633058751099</v>
      </c>
      <c r="D258">
        <v>63.6</v>
      </c>
      <c r="E258" s="15">
        <v>37.769599999999997</v>
      </c>
      <c r="F258" s="7">
        <v>710.8</v>
      </c>
      <c r="G258" s="7">
        <v>3.7</v>
      </c>
      <c r="H258" s="7">
        <v>544.9</v>
      </c>
      <c r="I258" s="11">
        <v>20.963000000000001</v>
      </c>
      <c r="J258" s="1">
        <v>6.85</v>
      </c>
      <c r="K258" s="1">
        <v>6.11</v>
      </c>
      <c r="L258" s="1">
        <v>5.74</v>
      </c>
      <c r="M258">
        <v>5.05</v>
      </c>
      <c r="N258" s="1">
        <v>5.17</v>
      </c>
      <c r="P258" s="1">
        <v>89.09</v>
      </c>
      <c r="T258">
        <v>0.93</v>
      </c>
      <c r="U258">
        <v>4.05</v>
      </c>
      <c r="V258">
        <v>7.0000000000000007E-2</v>
      </c>
      <c r="W258">
        <v>0.2</v>
      </c>
      <c r="X258">
        <v>-1.28</v>
      </c>
      <c r="Y258">
        <v>-0.59</v>
      </c>
      <c r="Z258">
        <v>0.38</v>
      </c>
    </row>
    <row r="259" spans="1:26" x14ac:dyDescent="0.45">
      <c r="A259" s="1">
        <v>1968.2499999999816</v>
      </c>
      <c r="B259" s="4">
        <v>1554</v>
      </c>
      <c r="C259" s="14">
        <v>15.8776306634597</v>
      </c>
      <c r="D259">
        <v>64.099999999999994</v>
      </c>
      <c r="E259" s="15">
        <v>37.824300000000001</v>
      </c>
      <c r="F259" s="7">
        <v>716.7</v>
      </c>
      <c r="G259" s="7">
        <v>3.5</v>
      </c>
      <c r="H259" s="7">
        <v>544.6</v>
      </c>
      <c r="I259" s="11">
        <v>21.04</v>
      </c>
      <c r="J259" s="1">
        <v>6.97</v>
      </c>
      <c r="K259" s="1">
        <v>6.21</v>
      </c>
      <c r="L259" s="1">
        <v>5.64</v>
      </c>
      <c r="M259">
        <v>5.76</v>
      </c>
      <c r="N259" s="1">
        <v>5.38</v>
      </c>
      <c r="P259" s="1">
        <v>95.67</v>
      </c>
      <c r="T259">
        <v>9.41</v>
      </c>
      <c r="U259">
        <v>19.739999999999998</v>
      </c>
      <c r="V259">
        <v>13.39</v>
      </c>
      <c r="W259">
        <v>9.0500000000000007</v>
      </c>
      <c r="X259">
        <v>5.73</v>
      </c>
      <c r="Y259">
        <v>-1.03</v>
      </c>
      <c r="Z259">
        <v>0.43</v>
      </c>
    </row>
    <row r="260" spans="1:26" x14ac:dyDescent="0.45">
      <c r="A260" s="1">
        <v>1968.3333333333148</v>
      </c>
      <c r="B260" s="4">
        <v>1408</v>
      </c>
      <c r="C260" s="14">
        <v>15.826839143072499</v>
      </c>
      <c r="D260">
        <v>64.099999999999994</v>
      </c>
      <c r="E260" s="15">
        <v>38.248600000000003</v>
      </c>
      <c r="F260" s="7">
        <v>722.9</v>
      </c>
      <c r="G260" s="7">
        <v>3.5</v>
      </c>
      <c r="H260" s="7">
        <v>550.4</v>
      </c>
      <c r="I260" s="11">
        <v>21.12</v>
      </c>
      <c r="J260" s="1">
        <v>7.03</v>
      </c>
      <c r="K260" s="1">
        <v>6.27</v>
      </c>
      <c r="L260" s="1">
        <v>5.87</v>
      </c>
      <c r="M260">
        <v>6.11</v>
      </c>
      <c r="N260" s="1">
        <v>5.66</v>
      </c>
      <c r="P260" s="1">
        <v>97.87</v>
      </c>
      <c r="T260">
        <v>4.8600000000000003</v>
      </c>
      <c r="U260">
        <v>7.09</v>
      </c>
      <c r="V260">
        <v>5.46</v>
      </c>
      <c r="W260">
        <v>2.2799999999999998</v>
      </c>
      <c r="X260">
        <v>6.43</v>
      </c>
      <c r="Y260">
        <v>0.84</v>
      </c>
      <c r="Z260">
        <v>0.45</v>
      </c>
    </row>
    <row r="261" spans="1:26" x14ac:dyDescent="0.45">
      <c r="A261" s="1">
        <v>1968.4166666666481</v>
      </c>
      <c r="B261" s="4">
        <v>1405</v>
      </c>
      <c r="C261" s="14">
        <v>15.9420420779058</v>
      </c>
      <c r="D261">
        <v>64.099999999999994</v>
      </c>
      <c r="E261" s="15">
        <v>38.389099999999999</v>
      </c>
      <c r="F261" s="7">
        <v>728.3</v>
      </c>
      <c r="G261" s="7">
        <v>3.7</v>
      </c>
      <c r="H261" s="7">
        <v>556.79999999999995</v>
      </c>
      <c r="I261" s="11">
        <v>21.202000000000002</v>
      </c>
      <c r="J261" s="1">
        <v>7.07</v>
      </c>
      <c r="K261" s="1">
        <v>6.28</v>
      </c>
      <c r="L261" s="1">
        <v>5.72</v>
      </c>
      <c r="M261">
        <v>6.07</v>
      </c>
      <c r="N261" s="1">
        <v>5.52</v>
      </c>
      <c r="P261" s="1">
        <v>100.5</v>
      </c>
      <c r="T261">
        <v>7.48</v>
      </c>
      <c r="U261">
        <v>8.58</v>
      </c>
      <c r="V261">
        <v>3.19</v>
      </c>
      <c r="W261">
        <v>0.69</v>
      </c>
      <c r="X261">
        <v>-0.17</v>
      </c>
      <c r="Y261">
        <v>0.67</v>
      </c>
      <c r="Z261">
        <v>0.43</v>
      </c>
    </row>
    <row r="262" spans="1:26" x14ac:dyDescent="0.45">
      <c r="A262" s="1">
        <v>1968.4999999999814</v>
      </c>
      <c r="B262" s="4">
        <v>1512</v>
      </c>
      <c r="C262" s="14">
        <v>16.0021444086522</v>
      </c>
      <c r="D262">
        <v>64.099999999999994</v>
      </c>
      <c r="E262" s="15">
        <v>38.330199999999998</v>
      </c>
      <c r="F262" s="7">
        <v>735</v>
      </c>
      <c r="G262" s="7">
        <v>3.7</v>
      </c>
      <c r="H262" s="7">
        <v>563.79999999999995</v>
      </c>
      <c r="I262" s="11">
        <v>21.273</v>
      </c>
      <c r="J262" s="1">
        <v>6.98</v>
      </c>
      <c r="K262" s="1">
        <v>6.24</v>
      </c>
      <c r="L262" s="1">
        <v>5.5</v>
      </c>
      <c r="M262">
        <v>6.02</v>
      </c>
      <c r="N262" s="1">
        <v>5.31</v>
      </c>
      <c r="P262" s="1">
        <v>100.3</v>
      </c>
      <c r="T262">
        <v>4.7</v>
      </c>
      <c r="U262">
        <v>1.34</v>
      </c>
      <c r="V262">
        <v>-0.94</v>
      </c>
      <c r="W262">
        <v>-2.72</v>
      </c>
      <c r="X262">
        <v>-1.3</v>
      </c>
      <c r="Y262">
        <v>5.48</v>
      </c>
      <c r="Z262">
        <v>0.48</v>
      </c>
    </row>
    <row r="263" spans="1:26" x14ac:dyDescent="0.45">
      <c r="A263" s="1">
        <v>1968.5833333333146</v>
      </c>
      <c r="B263" s="4">
        <v>1495</v>
      </c>
      <c r="C263" s="14">
        <v>16.063961989614398</v>
      </c>
      <c r="D263">
        <v>64.099999999999994</v>
      </c>
      <c r="E263" s="15">
        <v>38.437199999999997</v>
      </c>
      <c r="F263" s="7">
        <v>741.1</v>
      </c>
      <c r="G263" s="7">
        <v>3.5</v>
      </c>
      <c r="H263" s="7">
        <v>567.6</v>
      </c>
      <c r="I263" s="11">
        <v>21.355</v>
      </c>
      <c r="J263" s="1">
        <v>6.82</v>
      </c>
      <c r="K263" s="1">
        <v>6.02</v>
      </c>
      <c r="L263" s="1">
        <v>5.42</v>
      </c>
      <c r="M263">
        <v>6.03</v>
      </c>
      <c r="N263" s="1">
        <v>5.09</v>
      </c>
      <c r="P263" s="1">
        <v>98.11</v>
      </c>
      <c r="T263">
        <v>3.22</v>
      </c>
      <c r="U263">
        <v>8.7200000000000006</v>
      </c>
      <c r="V263">
        <v>4.0199999999999996</v>
      </c>
      <c r="W263">
        <v>1.34</v>
      </c>
      <c r="X263">
        <v>2.34</v>
      </c>
      <c r="Y263">
        <v>1</v>
      </c>
      <c r="Z263">
        <v>0.42</v>
      </c>
    </row>
    <row r="264" spans="1:26" x14ac:dyDescent="0.45">
      <c r="A264" s="1">
        <v>1968.6666666666479</v>
      </c>
      <c r="B264" s="4">
        <v>1556</v>
      </c>
      <c r="C264" s="14">
        <v>16.056592627914501</v>
      </c>
      <c r="D264">
        <v>64.099999999999994</v>
      </c>
      <c r="E264" s="15">
        <v>38.582799999999999</v>
      </c>
      <c r="F264" s="7">
        <v>746.8</v>
      </c>
      <c r="G264" s="7">
        <v>3.4</v>
      </c>
      <c r="H264" s="7">
        <v>568.79999999999995</v>
      </c>
      <c r="I264" s="11">
        <v>21.442</v>
      </c>
      <c r="J264" s="1">
        <v>6.79</v>
      </c>
      <c r="K264" s="1">
        <v>5.97</v>
      </c>
      <c r="L264" s="1">
        <v>5.46</v>
      </c>
      <c r="M264">
        <v>5.78</v>
      </c>
      <c r="N264" s="1">
        <v>5.19</v>
      </c>
      <c r="P264" s="1">
        <v>101.3</v>
      </c>
      <c r="T264">
        <v>6.75</v>
      </c>
      <c r="U264">
        <v>13.4</v>
      </c>
      <c r="V264">
        <v>6.03</v>
      </c>
      <c r="W264">
        <v>4.03</v>
      </c>
      <c r="X264">
        <v>2.76</v>
      </c>
      <c r="Y264">
        <v>0.24</v>
      </c>
      <c r="Z264">
        <v>0.43</v>
      </c>
    </row>
    <row r="265" spans="1:26" x14ac:dyDescent="0.45">
      <c r="A265" s="1">
        <v>1968.7499999999811</v>
      </c>
      <c r="B265" s="4">
        <v>1569</v>
      </c>
      <c r="C265" s="14">
        <v>16.135303081951101</v>
      </c>
      <c r="D265">
        <v>63.6</v>
      </c>
      <c r="E265" s="15">
        <v>38.659399999999998</v>
      </c>
      <c r="F265" s="7">
        <v>751.4</v>
      </c>
      <c r="G265" s="7">
        <v>3.4</v>
      </c>
      <c r="H265" s="7">
        <v>572.29999999999995</v>
      </c>
      <c r="I265" s="11">
        <v>21.53</v>
      </c>
      <c r="J265" s="1">
        <v>6.84</v>
      </c>
      <c r="K265" s="1">
        <v>6.09</v>
      </c>
      <c r="L265" s="1">
        <v>5.58</v>
      </c>
      <c r="M265">
        <v>5.91</v>
      </c>
      <c r="N265" s="1">
        <v>5.35</v>
      </c>
      <c r="P265" s="1">
        <v>103.8</v>
      </c>
      <c r="T265">
        <v>3.09</v>
      </c>
      <c r="U265">
        <v>1.93</v>
      </c>
      <c r="V265">
        <v>4.3</v>
      </c>
      <c r="W265">
        <v>0.42</v>
      </c>
      <c r="X265">
        <v>-0.47</v>
      </c>
      <c r="Y265">
        <v>2.89</v>
      </c>
      <c r="Z265">
        <v>0.44</v>
      </c>
    </row>
    <row r="266" spans="1:26" x14ac:dyDescent="0.45">
      <c r="A266" s="1">
        <v>1968.8333333333144</v>
      </c>
      <c r="B266" s="4">
        <v>1630</v>
      </c>
      <c r="C266" s="14">
        <v>16.304559071965301</v>
      </c>
      <c r="D266">
        <v>63.6</v>
      </c>
      <c r="E266" s="15">
        <v>39.159399999999998</v>
      </c>
      <c r="F266" s="7">
        <v>757.1</v>
      </c>
      <c r="G266" s="7">
        <v>3.4</v>
      </c>
      <c r="H266" s="7">
        <v>577.4</v>
      </c>
      <c r="I266" s="11">
        <v>21.611000000000001</v>
      </c>
      <c r="J266" s="1">
        <v>7.01</v>
      </c>
      <c r="K266" s="1">
        <v>6.19</v>
      </c>
      <c r="L266" s="1">
        <v>5.7</v>
      </c>
      <c r="M266">
        <v>5.82</v>
      </c>
      <c r="N266" s="1">
        <v>5.45</v>
      </c>
      <c r="P266" s="1">
        <v>105.4</v>
      </c>
      <c r="T266">
        <v>3.16</v>
      </c>
      <c r="U266">
        <v>13.1</v>
      </c>
      <c r="V266">
        <v>9.91</v>
      </c>
      <c r="W266">
        <v>5.43</v>
      </c>
      <c r="X266">
        <v>2.36</v>
      </c>
      <c r="Y266">
        <v>-0.9</v>
      </c>
      <c r="Z266">
        <v>0.42</v>
      </c>
    </row>
    <row r="267" spans="1:26" x14ac:dyDescent="0.45">
      <c r="A267" s="1">
        <v>1968.9166666666476</v>
      </c>
      <c r="B267" s="4">
        <v>1548</v>
      </c>
      <c r="C267" s="14">
        <v>16.4241384780704</v>
      </c>
      <c r="D267">
        <v>63.6</v>
      </c>
      <c r="E267" s="15">
        <v>39.283099999999997</v>
      </c>
      <c r="F267" s="7">
        <v>761.6</v>
      </c>
      <c r="G267" s="7">
        <v>3.4</v>
      </c>
      <c r="H267" s="7">
        <v>577.20000000000005</v>
      </c>
      <c r="I267" s="11">
        <v>21.678000000000001</v>
      </c>
      <c r="J267" s="1">
        <v>7.23</v>
      </c>
      <c r="K267" s="1">
        <v>6.45</v>
      </c>
      <c r="L267" s="1">
        <v>6.03</v>
      </c>
      <c r="M267">
        <v>6.02</v>
      </c>
      <c r="N267" s="1">
        <v>5.96</v>
      </c>
      <c r="P267" s="1">
        <v>106.5</v>
      </c>
      <c r="T267">
        <v>-9.0399999999999991</v>
      </c>
      <c r="U267">
        <v>1.4</v>
      </c>
      <c r="V267">
        <v>-6.62</v>
      </c>
      <c r="W267">
        <v>-3.94</v>
      </c>
      <c r="X267">
        <v>3.44</v>
      </c>
      <c r="Y267">
        <v>0.02</v>
      </c>
      <c r="Z267">
        <v>0.43</v>
      </c>
    </row>
    <row r="268" spans="1:26" x14ac:dyDescent="0.45">
      <c r="A268" s="1">
        <v>1968.9999999999809</v>
      </c>
      <c r="B268" s="4">
        <v>1769</v>
      </c>
      <c r="C268" s="14">
        <v>16.495984279516801</v>
      </c>
      <c r="D268">
        <v>64.099999999999994</v>
      </c>
      <c r="E268" s="15">
        <v>39.520800000000001</v>
      </c>
      <c r="F268" s="7">
        <v>765.4</v>
      </c>
      <c r="G268" s="7">
        <v>3.4</v>
      </c>
      <c r="H268" s="7">
        <v>584.20000000000005</v>
      </c>
      <c r="I268" s="11">
        <v>21.762</v>
      </c>
      <c r="J268" s="1">
        <v>7.32</v>
      </c>
      <c r="K268" s="1">
        <v>6.59</v>
      </c>
      <c r="L268" s="1">
        <v>6.04</v>
      </c>
      <c r="M268">
        <v>6.3</v>
      </c>
      <c r="N268" s="1">
        <v>6.14</v>
      </c>
      <c r="P268" s="1">
        <v>102</v>
      </c>
      <c r="T268">
        <v>-0.14000000000000001</v>
      </c>
      <c r="U268">
        <v>0.04</v>
      </c>
      <c r="V268">
        <v>0.79</v>
      </c>
      <c r="W268">
        <v>-1.25</v>
      </c>
      <c r="X268">
        <v>-0.78</v>
      </c>
      <c r="Y268">
        <v>1.69</v>
      </c>
      <c r="Z268">
        <v>0.53</v>
      </c>
    </row>
    <row r="269" spans="1:26" x14ac:dyDescent="0.45">
      <c r="A269" s="1">
        <v>1969.0833333333142</v>
      </c>
      <c r="B269" s="4">
        <v>1705</v>
      </c>
      <c r="C269" s="14">
        <v>16.603529411428699</v>
      </c>
      <c r="D269">
        <v>64.099999999999994</v>
      </c>
      <c r="E269" s="15">
        <v>39.773699999999998</v>
      </c>
      <c r="F269" s="7">
        <v>770.8</v>
      </c>
      <c r="G269" s="7">
        <v>3.4</v>
      </c>
      <c r="H269" s="7">
        <v>589.5</v>
      </c>
      <c r="I269" s="11">
        <v>21.837</v>
      </c>
      <c r="J269" s="1">
        <v>7.3</v>
      </c>
      <c r="K269" s="1">
        <v>6.66</v>
      </c>
      <c r="L269" s="1">
        <v>6.19</v>
      </c>
      <c r="M269">
        <v>6.61</v>
      </c>
      <c r="N269" s="1">
        <v>6.12</v>
      </c>
      <c r="P269" s="1">
        <v>101.5</v>
      </c>
      <c r="T269">
        <v>-6.73</v>
      </c>
      <c r="U269">
        <v>-12.96</v>
      </c>
      <c r="V269">
        <v>-9.57</v>
      </c>
      <c r="W269">
        <v>-5.84</v>
      </c>
      <c r="X269">
        <v>-3.89</v>
      </c>
      <c r="Y269">
        <v>0.9</v>
      </c>
      <c r="Z269">
        <v>0.46</v>
      </c>
    </row>
    <row r="270" spans="1:26" x14ac:dyDescent="0.45">
      <c r="A270" s="1">
        <v>1969.1666666666474</v>
      </c>
      <c r="B270" s="4">
        <v>1561</v>
      </c>
      <c r="C270" s="14">
        <v>16.780727366837301</v>
      </c>
      <c r="D270">
        <v>64.099999999999994</v>
      </c>
      <c r="E270" s="15">
        <v>40.085599999999999</v>
      </c>
      <c r="F270" s="7">
        <v>777.8</v>
      </c>
      <c r="G270" s="7">
        <v>3.4</v>
      </c>
      <c r="H270" s="7">
        <v>589.70000000000005</v>
      </c>
      <c r="I270" s="11">
        <v>21.94</v>
      </c>
      <c r="J270" s="1">
        <v>7.51</v>
      </c>
      <c r="K270" s="1">
        <v>6.85</v>
      </c>
      <c r="L270" s="1">
        <v>6.3</v>
      </c>
      <c r="M270">
        <v>6.79</v>
      </c>
      <c r="N270" s="1">
        <v>6.02</v>
      </c>
      <c r="O270">
        <v>-0.23169790000000001</v>
      </c>
      <c r="P270" s="1">
        <v>99.3</v>
      </c>
      <c r="T270">
        <v>3.86</v>
      </c>
      <c r="U270">
        <v>9.24</v>
      </c>
      <c r="V270">
        <v>4.59</v>
      </c>
      <c r="W270">
        <v>2.64</v>
      </c>
      <c r="X270">
        <v>-0.25</v>
      </c>
      <c r="Y270">
        <v>-0.46</v>
      </c>
      <c r="Z270">
        <v>0.46</v>
      </c>
    </row>
    <row r="271" spans="1:26" x14ac:dyDescent="0.45">
      <c r="A271" s="1">
        <v>1969.2499999999807</v>
      </c>
      <c r="B271" s="4">
        <v>1524</v>
      </c>
      <c r="C271" s="14">
        <v>16.822658336269299</v>
      </c>
      <c r="D271">
        <v>64.400000000000006</v>
      </c>
      <c r="E271" s="15">
        <v>39.938000000000002</v>
      </c>
      <c r="F271" s="7">
        <v>784.1</v>
      </c>
      <c r="G271" s="7">
        <v>3.4</v>
      </c>
      <c r="H271" s="7">
        <v>594.70000000000005</v>
      </c>
      <c r="I271" s="11">
        <v>22.024999999999999</v>
      </c>
      <c r="J271" s="1">
        <v>7.54</v>
      </c>
      <c r="K271" s="1">
        <v>6.89</v>
      </c>
      <c r="L271" s="1">
        <v>6.17</v>
      </c>
      <c r="M271">
        <v>7.41</v>
      </c>
      <c r="N271" s="1">
        <v>6.11</v>
      </c>
      <c r="O271">
        <v>0.45687309999999998</v>
      </c>
      <c r="P271" s="1">
        <v>101.3</v>
      </c>
      <c r="T271">
        <v>3.76</v>
      </c>
      <c r="U271">
        <v>13.42</v>
      </c>
      <c r="V271">
        <v>0.26</v>
      </c>
      <c r="W271">
        <v>1.46</v>
      </c>
      <c r="X271">
        <v>-0.88</v>
      </c>
      <c r="Y271">
        <v>0.03</v>
      </c>
      <c r="Z271">
        <v>0.53</v>
      </c>
    </row>
    <row r="272" spans="1:26" x14ac:dyDescent="0.45">
      <c r="A272" s="1">
        <v>1969.3333333333139</v>
      </c>
      <c r="B272" s="4">
        <v>1583</v>
      </c>
      <c r="C272" s="14">
        <v>16.889916014824902</v>
      </c>
      <c r="D272">
        <v>64.400000000000006</v>
      </c>
      <c r="E272" s="15">
        <v>39.787100000000002</v>
      </c>
      <c r="F272" s="7">
        <v>790.4</v>
      </c>
      <c r="G272" s="7">
        <v>3.4</v>
      </c>
      <c r="H272" s="7">
        <v>601.1</v>
      </c>
      <c r="I272" s="11">
        <v>22.113</v>
      </c>
      <c r="J272" s="1">
        <v>7.52</v>
      </c>
      <c r="K272" s="1">
        <v>6.79</v>
      </c>
      <c r="L272" s="1">
        <v>6.32</v>
      </c>
      <c r="M272">
        <v>8.67</v>
      </c>
      <c r="N272" s="1">
        <v>6.04</v>
      </c>
      <c r="O272">
        <v>0.21062710000000001</v>
      </c>
      <c r="P272" s="1">
        <v>104.6</v>
      </c>
      <c r="T272">
        <v>-4.33</v>
      </c>
      <c r="U272">
        <v>1.26</v>
      </c>
      <c r="V272">
        <v>0.56000000000000005</v>
      </c>
      <c r="W272">
        <v>-0.1</v>
      </c>
      <c r="X272">
        <v>-0.27</v>
      </c>
      <c r="Y272">
        <v>0.73</v>
      </c>
      <c r="Z272">
        <v>0.48</v>
      </c>
    </row>
    <row r="273" spans="1:26" x14ac:dyDescent="0.45">
      <c r="A273" s="1">
        <v>1969.4166666666472</v>
      </c>
      <c r="B273" s="4">
        <v>1528</v>
      </c>
      <c r="C273" s="14">
        <v>16.922332024303799</v>
      </c>
      <c r="D273">
        <v>64.400000000000006</v>
      </c>
      <c r="E273" s="15">
        <v>40.175800000000002</v>
      </c>
      <c r="F273" s="7">
        <v>796.8</v>
      </c>
      <c r="G273" s="7">
        <v>3.5</v>
      </c>
      <c r="H273" s="7">
        <v>601.70000000000005</v>
      </c>
      <c r="I273" s="11">
        <v>22.19</v>
      </c>
      <c r="J273" s="1">
        <v>7.7</v>
      </c>
      <c r="K273" s="1">
        <v>6.98</v>
      </c>
      <c r="L273" s="1">
        <v>6.57</v>
      </c>
      <c r="M273">
        <v>8.9</v>
      </c>
      <c r="N273" s="1">
        <v>6.44</v>
      </c>
      <c r="O273">
        <v>1.0019E-3</v>
      </c>
      <c r="P273" s="1">
        <v>99.14</v>
      </c>
      <c r="T273">
        <v>-7.21</v>
      </c>
      <c r="U273">
        <v>-16.73</v>
      </c>
      <c r="V273">
        <v>-12.02</v>
      </c>
      <c r="W273">
        <v>-7.18</v>
      </c>
      <c r="X273">
        <v>-5.39</v>
      </c>
      <c r="Y273">
        <v>-1.0900000000000001</v>
      </c>
      <c r="Z273">
        <v>0.51</v>
      </c>
    </row>
    <row r="274" spans="1:26" x14ac:dyDescent="0.45">
      <c r="A274" s="1">
        <v>1969.4999999999804</v>
      </c>
      <c r="B274" s="4">
        <v>1368</v>
      </c>
      <c r="C274" s="14">
        <v>17.073554880916099</v>
      </c>
      <c r="D274">
        <v>64.400000000000006</v>
      </c>
      <c r="E274" s="15">
        <v>40.387900000000002</v>
      </c>
      <c r="F274" s="7">
        <v>805.2</v>
      </c>
      <c r="G274" s="7">
        <v>3.5</v>
      </c>
      <c r="H274" s="7">
        <v>603.5</v>
      </c>
      <c r="I274" s="11">
        <v>22.292999999999999</v>
      </c>
      <c r="J274" s="1">
        <v>7.84</v>
      </c>
      <c r="K274" s="1">
        <v>7.08</v>
      </c>
      <c r="L274" s="1">
        <v>6.72</v>
      </c>
      <c r="M274">
        <v>8.61</v>
      </c>
      <c r="N274" s="1">
        <v>7</v>
      </c>
      <c r="O274">
        <v>0.1707941</v>
      </c>
      <c r="P274" s="1">
        <v>94.71</v>
      </c>
      <c r="T274">
        <v>-6.44</v>
      </c>
      <c r="U274">
        <v>-13.29</v>
      </c>
      <c r="V274">
        <v>-9.84</v>
      </c>
      <c r="W274">
        <v>-7</v>
      </c>
      <c r="X274">
        <v>-3.21</v>
      </c>
      <c r="Y274">
        <v>1.42</v>
      </c>
      <c r="Z274">
        <v>0.53</v>
      </c>
    </row>
    <row r="275" spans="1:26" x14ac:dyDescent="0.45">
      <c r="A275" s="1">
        <v>1969.5833333333137</v>
      </c>
      <c r="B275" s="4">
        <v>1358</v>
      </c>
      <c r="C275" s="14">
        <v>17.1895843809613</v>
      </c>
      <c r="D275">
        <v>64.400000000000006</v>
      </c>
      <c r="E275" s="15">
        <v>40.480699999999999</v>
      </c>
      <c r="F275" s="7">
        <v>812.8</v>
      </c>
      <c r="G275" s="7">
        <v>3.5</v>
      </c>
      <c r="H275" s="7">
        <v>610.79999999999995</v>
      </c>
      <c r="I275" s="11">
        <v>22.356999999999999</v>
      </c>
      <c r="J275" s="1">
        <v>7.86</v>
      </c>
      <c r="K275" s="1">
        <v>6.97</v>
      </c>
      <c r="L275" s="1">
        <v>6.69</v>
      </c>
      <c r="M275">
        <v>9.19</v>
      </c>
      <c r="N275" s="1">
        <v>6.98</v>
      </c>
      <c r="O275">
        <v>0.2883907</v>
      </c>
      <c r="P275" s="1">
        <v>94.18</v>
      </c>
      <c r="T275">
        <v>12.08</v>
      </c>
      <c r="U275">
        <v>15.4</v>
      </c>
      <c r="V275">
        <v>8.7799999999999994</v>
      </c>
      <c r="W275">
        <v>4.68</v>
      </c>
      <c r="X275">
        <v>0.94</v>
      </c>
      <c r="Y275">
        <v>-3.87</v>
      </c>
      <c r="Z275">
        <v>0.5</v>
      </c>
    </row>
    <row r="276" spans="1:26" x14ac:dyDescent="0.45">
      <c r="A276" s="1">
        <v>1969.666666666647</v>
      </c>
      <c r="B276" s="4">
        <v>1507</v>
      </c>
      <c r="C276" s="14">
        <v>17.3095662425097</v>
      </c>
      <c r="D276">
        <v>64.400000000000006</v>
      </c>
      <c r="E276" s="15">
        <v>40.471600000000002</v>
      </c>
      <c r="F276" s="7">
        <v>818</v>
      </c>
      <c r="G276" s="7">
        <v>3.7</v>
      </c>
      <c r="H276" s="7">
        <v>614.1</v>
      </c>
      <c r="I276" s="11">
        <v>22.446999999999999</v>
      </c>
      <c r="J276" s="1">
        <v>8.0500000000000007</v>
      </c>
      <c r="K276" s="1">
        <v>7.14</v>
      </c>
      <c r="L276" s="1">
        <v>7.16</v>
      </c>
      <c r="M276">
        <v>9.15</v>
      </c>
      <c r="N276" s="1">
        <v>7.09</v>
      </c>
      <c r="O276">
        <v>6.3639999999999999E-3</v>
      </c>
      <c r="P276" s="1">
        <v>94.51</v>
      </c>
      <c r="T276">
        <v>-3.63</v>
      </c>
      <c r="U276">
        <v>-3.57</v>
      </c>
      <c r="V276">
        <v>-2.48</v>
      </c>
      <c r="W276">
        <v>-2.98</v>
      </c>
      <c r="X276">
        <v>1.2</v>
      </c>
      <c r="Y276">
        <v>-3.19</v>
      </c>
      <c r="Z276">
        <v>0.62</v>
      </c>
    </row>
    <row r="277" spans="1:26" x14ac:dyDescent="0.45">
      <c r="A277" s="1">
        <v>1969.7499999999802</v>
      </c>
      <c r="B277" s="4">
        <v>1381</v>
      </c>
      <c r="C277" s="14">
        <v>17.423821565473901</v>
      </c>
      <c r="D277">
        <v>64.400000000000006</v>
      </c>
      <c r="E277" s="15">
        <v>40.483499999999999</v>
      </c>
      <c r="F277" s="7">
        <v>822.9</v>
      </c>
      <c r="G277" s="7">
        <v>3.7</v>
      </c>
      <c r="H277" s="7">
        <v>619.4</v>
      </c>
      <c r="I277" s="11">
        <v>22.544</v>
      </c>
      <c r="J277" s="1">
        <v>8.2200000000000006</v>
      </c>
      <c r="K277" s="1">
        <v>7.33</v>
      </c>
      <c r="L277" s="1">
        <v>7.1</v>
      </c>
      <c r="M277">
        <v>9</v>
      </c>
      <c r="N277" s="1">
        <v>7</v>
      </c>
      <c r="O277">
        <v>9.5922300000000002E-2</v>
      </c>
      <c r="P277" s="1">
        <v>95.52</v>
      </c>
      <c r="T277">
        <v>10.58</v>
      </c>
      <c r="U277">
        <v>3.77</v>
      </c>
      <c r="V277">
        <v>9.92</v>
      </c>
      <c r="W277">
        <v>5.0599999999999996</v>
      </c>
      <c r="X277">
        <v>3.81</v>
      </c>
      <c r="Y277">
        <v>-3.19</v>
      </c>
      <c r="Z277">
        <v>0.6</v>
      </c>
    </row>
    <row r="278" spans="1:26" x14ac:dyDescent="0.45">
      <c r="A278" s="1">
        <v>1969.8333333333135</v>
      </c>
      <c r="B278" s="4">
        <v>1229</v>
      </c>
      <c r="C278" s="14">
        <v>17.4870196648789</v>
      </c>
      <c r="D278">
        <v>64.400000000000006</v>
      </c>
      <c r="E278" s="15">
        <v>40.101900000000001</v>
      </c>
      <c r="F278" s="7">
        <v>826.8</v>
      </c>
      <c r="G278" s="7">
        <v>3.5</v>
      </c>
      <c r="H278" s="7">
        <v>621.4</v>
      </c>
      <c r="I278" s="11">
        <v>22.63</v>
      </c>
      <c r="J278" s="1">
        <v>8.25</v>
      </c>
      <c r="K278" s="1">
        <v>7.35</v>
      </c>
      <c r="L278" s="1">
        <v>7.14</v>
      </c>
      <c r="M278">
        <v>8.85</v>
      </c>
      <c r="N278" s="1">
        <v>7.24</v>
      </c>
      <c r="O278">
        <v>9.4979999999999999E-4</v>
      </c>
      <c r="P278" s="1">
        <v>96.21</v>
      </c>
      <c r="T278">
        <v>-8.15</v>
      </c>
      <c r="U278">
        <v>-6.5</v>
      </c>
      <c r="V278">
        <v>-6.98</v>
      </c>
      <c r="W278">
        <v>-3.79</v>
      </c>
      <c r="X278">
        <v>-2.5299999999999998</v>
      </c>
      <c r="Y278">
        <v>-1.1200000000000001</v>
      </c>
      <c r="Z278">
        <v>0.52</v>
      </c>
    </row>
    <row r="279" spans="1:26" x14ac:dyDescent="0.45">
      <c r="A279" s="1">
        <v>1969.9166666666467</v>
      </c>
      <c r="B279" s="4">
        <v>1327</v>
      </c>
      <c r="C279" s="14">
        <v>17.576295043835898</v>
      </c>
      <c r="D279">
        <v>64.400000000000006</v>
      </c>
      <c r="E279" s="15">
        <v>39.994199999999999</v>
      </c>
      <c r="F279" s="7">
        <v>832.1</v>
      </c>
      <c r="G279" s="7">
        <v>3.5</v>
      </c>
      <c r="H279" s="7">
        <v>623.70000000000005</v>
      </c>
      <c r="I279" s="11">
        <v>22.715</v>
      </c>
      <c r="J279" s="1">
        <v>8.65</v>
      </c>
      <c r="K279" s="1">
        <v>7.72</v>
      </c>
      <c r="L279" s="1">
        <v>7.65</v>
      </c>
      <c r="M279">
        <v>8.9700000000000006</v>
      </c>
      <c r="N279" s="1">
        <v>7.82</v>
      </c>
      <c r="O279">
        <v>6.1897899999999999E-2</v>
      </c>
      <c r="P279" s="1">
        <v>91.11</v>
      </c>
      <c r="T279">
        <v>-1.8</v>
      </c>
      <c r="U279">
        <v>-4.67</v>
      </c>
      <c r="V279">
        <v>-3.05</v>
      </c>
      <c r="W279">
        <v>-2.63</v>
      </c>
      <c r="X279">
        <v>-3.67</v>
      </c>
      <c r="Y279">
        <v>-3.02</v>
      </c>
      <c r="Z279">
        <v>0.64</v>
      </c>
    </row>
    <row r="280" spans="1:26" x14ac:dyDescent="0.45">
      <c r="A280" s="1">
        <v>1969.99999999998</v>
      </c>
      <c r="B280" s="4">
        <v>1085</v>
      </c>
      <c r="C280" s="14">
        <v>17.744581452121501</v>
      </c>
      <c r="D280">
        <v>64.3</v>
      </c>
      <c r="E280" s="15">
        <v>39.253599999999999</v>
      </c>
      <c r="F280" s="7">
        <v>836.8</v>
      </c>
      <c r="G280" s="7">
        <v>3.9</v>
      </c>
      <c r="H280" s="7">
        <v>629.6</v>
      </c>
      <c r="I280" s="11">
        <v>22.79</v>
      </c>
      <c r="J280" s="1">
        <v>8.86</v>
      </c>
      <c r="K280" s="1">
        <v>7.91</v>
      </c>
      <c r="L280" s="1">
        <v>7.79</v>
      </c>
      <c r="M280">
        <v>8.98</v>
      </c>
      <c r="N280" s="1">
        <v>7.87</v>
      </c>
      <c r="O280">
        <v>-0.13148779999999999</v>
      </c>
      <c r="P280" s="1">
        <v>90.31</v>
      </c>
      <c r="T280">
        <v>-8.25</v>
      </c>
      <c r="U280">
        <v>-10.99</v>
      </c>
      <c r="V280">
        <v>-10.45</v>
      </c>
      <c r="W280">
        <v>-8.1</v>
      </c>
      <c r="X280">
        <v>2.9</v>
      </c>
      <c r="Y280">
        <v>3.04</v>
      </c>
      <c r="Z280">
        <v>0.6</v>
      </c>
    </row>
    <row r="281" spans="1:26" x14ac:dyDescent="0.45">
      <c r="A281" s="1">
        <v>1970.0833333333132</v>
      </c>
      <c r="B281" s="4">
        <v>1305</v>
      </c>
      <c r="C281" s="14">
        <v>17.901038560471601</v>
      </c>
      <c r="D281">
        <v>64.3</v>
      </c>
      <c r="E281" s="15">
        <v>39.227800000000002</v>
      </c>
      <c r="F281" s="7">
        <v>841.8</v>
      </c>
      <c r="G281" s="7">
        <v>4.2</v>
      </c>
      <c r="H281" s="7">
        <v>634.9</v>
      </c>
      <c r="I281" s="11">
        <v>22.876999999999999</v>
      </c>
      <c r="J281" s="1">
        <v>8.7799999999999994</v>
      </c>
      <c r="K281" s="1">
        <v>7.93</v>
      </c>
      <c r="L281" s="1">
        <v>7.24</v>
      </c>
      <c r="M281">
        <v>8.98</v>
      </c>
      <c r="N281" s="1">
        <v>7.13</v>
      </c>
      <c r="O281">
        <v>-0.34753339999999999</v>
      </c>
      <c r="P281" s="1">
        <v>87.16</v>
      </c>
      <c r="T281">
        <v>15.43</v>
      </c>
      <c r="U281">
        <v>0.08</v>
      </c>
      <c r="V281">
        <v>7.75</v>
      </c>
      <c r="W281">
        <v>5.13</v>
      </c>
      <c r="X281">
        <v>-2.4</v>
      </c>
      <c r="Y281">
        <v>4.04</v>
      </c>
      <c r="Z281">
        <v>0.62</v>
      </c>
    </row>
    <row r="282" spans="1:26" x14ac:dyDescent="0.45">
      <c r="A282" s="1">
        <v>1970.1666666666465</v>
      </c>
      <c r="B282" s="4">
        <v>1319</v>
      </c>
      <c r="C282" s="14">
        <v>18.0299342912387</v>
      </c>
      <c r="D282">
        <v>64.3</v>
      </c>
      <c r="E282" s="15">
        <v>39.1768</v>
      </c>
      <c r="F282" s="7">
        <v>846.7</v>
      </c>
      <c r="G282" s="7">
        <v>4.4000000000000004</v>
      </c>
      <c r="H282" s="7">
        <v>633.20000000000005</v>
      </c>
      <c r="I282" s="11">
        <v>22.962</v>
      </c>
      <c r="J282" s="1">
        <v>8.6300000000000008</v>
      </c>
      <c r="K282" s="1">
        <v>7.84</v>
      </c>
      <c r="L282" s="1">
        <v>7.07</v>
      </c>
      <c r="M282">
        <v>7.76</v>
      </c>
      <c r="N282" s="1">
        <v>6.63</v>
      </c>
      <c r="O282">
        <v>-9.1493900000000003E-2</v>
      </c>
      <c r="P282" s="1">
        <v>88.65</v>
      </c>
      <c r="T282">
        <v>-1.87</v>
      </c>
      <c r="U282">
        <v>-1.1299999999999999</v>
      </c>
      <c r="V282">
        <v>-0.69</v>
      </c>
      <c r="W282">
        <v>-1.06</v>
      </c>
      <c r="X282">
        <v>-2.3199999999999998</v>
      </c>
      <c r="Y282">
        <v>4.25</v>
      </c>
      <c r="Z282">
        <v>0.56999999999999995</v>
      </c>
    </row>
    <row r="283" spans="1:26" x14ac:dyDescent="0.45">
      <c r="A283" s="1">
        <v>1970.2499999999798</v>
      </c>
      <c r="B283" s="4">
        <v>1264</v>
      </c>
      <c r="C283" s="14">
        <v>18.138111289991102</v>
      </c>
      <c r="D283">
        <v>64</v>
      </c>
      <c r="E283" s="15">
        <v>39.076099999999997</v>
      </c>
      <c r="F283" s="7">
        <v>861.4</v>
      </c>
      <c r="G283" s="7">
        <v>4.5999999999999996</v>
      </c>
      <c r="H283" s="7">
        <v>637</v>
      </c>
      <c r="I283" s="11">
        <v>23.053000000000001</v>
      </c>
      <c r="J283" s="1">
        <v>8.6999999999999993</v>
      </c>
      <c r="K283" s="1">
        <v>7.83</v>
      </c>
      <c r="L283" s="1">
        <v>7.39</v>
      </c>
      <c r="M283">
        <v>8.1</v>
      </c>
      <c r="N283" s="1">
        <v>6.51</v>
      </c>
      <c r="O283">
        <v>-9.5471600000000004E-2</v>
      </c>
      <c r="P283" s="1">
        <v>85.95</v>
      </c>
      <c r="T283">
        <v>-10.19</v>
      </c>
      <c r="U283">
        <v>-18.95</v>
      </c>
      <c r="V283">
        <v>-13.93</v>
      </c>
      <c r="W283">
        <v>-11</v>
      </c>
      <c r="X283">
        <v>-6.11</v>
      </c>
      <c r="Y283">
        <v>6.39</v>
      </c>
      <c r="Z283">
        <v>0.5</v>
      </c>
    </row>
    <row r="284" spans="1:26" x14ac:dyDescent="0.45">
      <c r="A284" s="1">
        <v>1970.333333333313</v>
      </c>
      <c r="B284" s="4">
        <v>1290</v>
      </c>
      <c r="C284" s="14">
        <v>18.263530074603999</v>
      </c>
      <c r="D284">
        <v>64</v>
      </c>
      <c r="E284" s="15">
        <v>39.0306</v>
      </c>
      <c r="F284" s="7">
        <v>858.3</v>
      </c>
      <c r="G284" s="7">
        <v>4.8</v>
      </c>
      <c r="H284" s="7">
        <v>643.4</v>
      </c>
      <c r="I284" s="11">
        <v>23.134</v>
      </c>
      <c r="J284" s="1">
        <v>8.98</v>
      </c>
      <c r="K284" s="1">
        <v>8.11</v>
      </c>
      <c r="L284" s="1">
        <v>7.91</v>
      </c>
      <c r="M284">
        <v>7.94</v>
      </c>
      <c r="N284" s="1">
        <v>6.84</v>
      </c>
      <c r="O284">
        <v>0.21766289999999999</v>
      </c>
      <c r="P284" s="1">
        <v>76.06</v>
      </c>
      <c r="T284">
        <v>-6.77</v>
      </c>
      <c r="U284">
        <v>-15.03</v>
      </c>
      <c r="V284">
        <v>-9.76</v>
      </c>
      <c r="W284">
        <v>-6.92</v>
      </c>
      <c r="X284">
        <v>-4.5</v>
      </c>
      <c r="Y284">
        <v>3.6</v>
      </c>
      <c r="Z284">
        <v>0.53</v>
      </c>
    </row>
    <row r="285" spans="1:26" x14ac:dyDescent="0.45">
      <c r="A285" s="1">
        <v>1970.4166666666463</v>
      </c>
      <c r="B285" s="4">
        <v>1385</v>
      </c>
      <c r="C285" s="14">
        <v>18.369830581739201</v>
      </c>
      <c r="D285">
        <v>64</v>
      </c>
      <c r="E285" s="15">
        <v>38.904299999999999</v>
      </c>
      <c r="F285" s="7">
        <v>859.2</v>
      </c>
      <c r="G285" s="7">
        <v>4.9000000000000004</v>
      </c>
      <c r="H285" s="7">
        <v>647.20000000000005</v>
      </c>
      <c r="I285" s="11">
        <v>23.218</v>
      </c>
      <c r="J285" s="1">
        <v>9.25</v>
      </c>
      <c r="K285" s="1">
        <v>8.48</v>
      </c>
      <c r="L285" s="1">
        <v>7.84</v>
      </c>
      <c r="M285">
        <v>7.6</v>
      </c>
      <c r="N285" s="1">
        <v>6.68</v>
      </c>
      <c r="O285">
        <v>-0.1733587</v>
      </c>
      <c r="P285" s="1">
        <v>75.59</v>
      </c>
      <c r="T285">
        <v>-0.23</v>
      </c>
      <c r="U285">
        <v>-3.77</v>
      </c>
      <c r="V285">
        <v>-12.56</v>
      </c>
      <c r="W285">
        <v>-5.79</v>
      </c>
      <c r="X285">
        <v>-2.16</v>
      </c>
      <c r="Y285">
        <v>0.87</v>
      </c>
      <c r="Z285">
        <v>0.57999999999999996</v>
      </c>
    </row>
    <row r="286" spans="1:26" x14ac:dyDescent="0.45">
      <c r="A286" s="1">
        <v>1970.4999999999795</v>
      </c>
      <c r="B286" s="4">
        <v>1517</v>
      </c>
      <c r="C286" s="14">
        <v>18.4091033563728</v>
      </c>
      <c r="D286">
        <v>64.400000000000006</v>
      </c>
      <c r="E286" s="15">
        <v>38.9998</v>
      </c>
      <c r="F286" s="7">
        <v>869</v>
      </c>
      <c r="G286" s="7">
        <v>5</v>
      </c>
      <c r="H286" s="7">
        <v>649.5</v>
      </c>
      <c r="I286" s="11">
        <v>23.306000000000001</v>
      </c>
      <c r="J286" s="1">
        <v>9.4</v>
      </c>
      <c r="K286" s="1">
        <v>8.44</v>
      </c>
      <c r="L286" s="1">
        <v>7.46</v>
      </c>
      <c r="M286">
        <v>7.21</v>
      </c>
      <c r="N286" s="1">
        <v>6.45</v>
      </c>
      <c r="O286">
        <v>-0.23188049999999999</v>
      </c>
      <c r="P286" s="1">
        <v>75.72</v>
      </c>
      <c r="T286">
        <v>6.49</v>
      </c>
      <c r="U286">
        <v>9.61</v>
      </c>
      <c r="V286">
        <v>10.14</v>
      </c>
      <c r="W286">
        <v>6.93</v>
      </c>
      <c r="X286">
        <v>-0.53</v>
      </c>
      <c r="Y286">
        <v>0.96</v>
      </c>
      <c r="Z286">
        <v>0.52</v>
      </c>
    </row>
    <row r="287" spans="1:26" x14ac:dyDescent="0.45">
      <c r="A287" s="1">
        <v>1970.5833333333128</v>
      </c>
      <c r="B287" s="4">
        <v>1399</v>
      </c>
      <c r="C287" s="14">
        <v>18.579218773294901</v>
      </c>
      <c r="D287">
        <v>64.400000000000006</v>
      </c>
      <c r="E287" s="15">
        <v>38.930300000000003</v>
      </c>
      <c r="F287" s="7">
        <v>873.8</v>
      </c>
      <c r="G287" s="7">
        <v>5.0999999999999996</v>
      </c>
      <c r="H287" s="7">
        <v>653.9</v>
      </c>
      <c r="I287" s="11">
        <v>23.387</v>
      </c>
      <c r="J287" s="1">
        <v>9.44</v>
      </c>
      <c r="K287" s="1">
        <v>8.1300000000000008</v>
      </c>
      <c r="L287" s="1">
        <v>7.53</v>
      </c>
      <c r="M287">
        <v>6.61</v>
      </c>
      <c r="N287" s="1">
        <v>6.41</v>
      </c>
      <c r="O287">
        <v>-0.44976830000000001</v>
      </c>
      <c r="P287" s="1">
        <v>77.92</v>
      </c>
      <c r="T287">
        <v>5.93</v>
      </c>
      <c r="U287">
        <v>6.16</v>
      </c>
      <c r="V287">
        <v>5.63</v>
      </c>
      <c r="W287">
        <v>4.49</v>
      </c>
      <c r="X287">
        <v>1.53</v>
      </c>
      <c r="Y287">
        <v>1.03</v>
      </c>
      <c r="Z287">
        <v>0.53</v>
      </c>
    </row>
    <row r="288" spans="1:26" x14ac:dyDescent="0.45">
      <c r="A288" s="1">
        <v>1970.6666666666461</v>
      </c>
      <c r="B288" s="4">
        <v>1534</v>
      </c>
      <c r="C288" s="14">
        <v>18.763388889719099</v>
      </c>
      <c r="D288">
        <v>64.400000000000006</v>
      </c>
      <c r="E288" s="15">
        <v>38.661900000000003</v>
      </c>
      <c r="F288" s="7">
        <v>879.2</v>
      </c>
      <c r="G288" s="7">
        <v>5.4</v>
      </c>
      <c r="H288" s="7">
        <v>660.1</v>
      </c>
      <c r="I288" s="11">
        <v>23.484999999999999</v>
      </c>
      <c r="J288" s="1">
        <v>9.39</v>
      </c>
      <c r="K288" s="1">
        <v>8.09</v>
      </c>
      <c r="L288" s="1">
        <v>7.39</v>
      </c>
      <c r="M288">
        <v>6.29</v>
      </c>
      <c r="N288" s="1">
        <v>6.12</v>
      </c>
      <c r="O288">
        <v>-0.2516544</v>
      </c>
      <c r="P288" s="1">
        <v>82.58</v>
      </c>
      <c r="Q288">
        <v>75.146933210208857</v>
      </c>
      <c r="S288">
        <v>75.146933210208857</v>
      </c>
      <c r="T288">
        <v>-1.57</v>
      </c>
      <c r="U288">
        <v>14.84</v>
      </c>
      <c r="V288">
        <v>9.9600000000000009</v>
      </c>
      <c r="W288">
        <v>4.18</v>
      </c>
      <c r="X288">
        <v>8.65</v>
      </c>
      <c r="Y288">
        <v>-5.58</v>
      </c>
      <c r="Z288">
        <v>0.54</v>
      </c>
    </row>
    <row r="289" spans="1:26" x14ac:dyDescent="0.45">
      <c r="A289" s="1">
        <v>1970.7499999999793</v>
      </c>
      <c r="B289" s="4">
        <v>1580</v>
      </c>
      <c r="C289" s="14">
        <v>18.839932003660198</v>
      </c>
      <c r="D289">
        <v>64</v>
      </c>
      <c r="E289" s="15">
        <v>37.888599999999997</v>
      </c>
      <c r="F289" s="7">
        <v>879.3</v>
      </c>
      <c r="G289" s="7">
        <v>5.5</v>
      </c>
      <c r="H289" s="7">
        <v>659.3</v>
      </c>
      <c r="I289" s="11">
        <v>23.600999999999999</v>
      </c>
      <c r="J289" s="1">
        <v>9.33</v>
      </c>
      <c r="K289" s="1">
        <v>8.0299999999999994</v>
      </c>
      <c r="L289" s="1">
        <v>7.33</v>
      </c>
      <c r="M289">
        <v>6.2</v>
      </c>
      <c r="N289" s="1">
        <v>5.91</v>
      </c>
      <c r="O289">
        <v>-8.3306000000000005E-3</v>
      </c>
      <c r="P289" s="1">
        <v>84.37</v>
      </c>
      <c r="Q289">
        <v>73.933464883637782</v>
      </c>
      <c r="S289">
        <v>73.933464883637782</v>
      </c>
      <c r="T289">
        <v>-5.3</v>
      </c>
      <c r="U289">
        <v>-9.81</v>
      </c>
      <c r="V289">
        <v>-7.96</v>
      </c>
      <c r="W289">
        <v>-2.2799999999999998</v>
      </c>
      <c r="X289">
        <v>-4.2300000000000004</v>
      </c>
      <c r="Y289">
        <v>0.27</v>
      </c>
      <c r="Z289">
        <v>0.46</v>
      </c>
    </row>
    <row r="290" spans="1:26" x14ac:dyDescent="0.45">
      <c r="A290" s="1">
        <v>1970.8333333333126</v>
      </c>
      <c r="B290" s="4">
        <v>1647</v>
      </c>
      <c r="C290" s="14">
        <v>18.9379237221154</v>
      </c>
      <c r="D290">
        <v>64</v>
      </c>
      <c r="E290" s="15">
        <v>37.659100000000002</v>
      </c>
      <c r="F290" s="7">
        <v>881.5</v>
      </c>
      <c r="G290" s="7">
        <v>5.9</v>
      </c>
      <c r="H290" s="7">
        <v>657.6</v>
      </c>
      <c r="I290" s="11">
        <v>23.722000000000001</v>
      </c>
      <c r="J290" s="1">
        <v>9.3800000000000008</v>
      </c>
      <c r="K290" s="1">
        <v>8.0500000000000007</v>
      </c>
      <c r="L290" s="1">
        <v>6.84</v>
      </c>
      <c r="M290">
        <v>5.6</v>
      </c>
      <c r="N290" s="1">
        <v>5.28</v>
      </c>
      <c r="O290">
        <v>-0.35977350000000002</v>
      </c>
      <c r="P290" s="1">
        <v>84.28</v>
      </c>
      <c r="Q290">
        <v>79.52716982602729</v>
      </c>
      <c r="S290">
        <v>79.52716982602729</v>
      </c>
      <c r="T290">
        <v>4.55</v>
      </c>
      <c r="U290">
        <v>7.05</v>
      </c>
      <c r="V290">
        <v>6.81</v>
      </c>
      <c r="W290">
        <v>4.59</v>
      </c>
      <c r="X290">
        <v>-4.0599999999999996</v>
      </c>
      <c r="Y290">
        <v>1.63</v>
      </c>
      <c r="Z290">
        <v>0.46</v>
      </c>
    </row>
    <row r="291" spans="1:26" x14ac:dyDescent="0.45">
      <c r="A291" s="1">
        <v>1970.9166666666458</v>
      </c>
      <c r="B291" s="4">
        <v>1893</v>
      </c>
      <c r="C291" s="14">
        <v>19.030943398746899</v>
      </c>
      <c r="D291">
        <v>64</v>
      </c>
      <c r="E291" s="15">
        <v>38.523899999999998</v>
      </c>
      <c r="F291" s="7">
        <v>888</v>
      </c>
      <c r="G291" s="7">
        <v>6.1</v>
      </c>
      <c r="H291" s="7">
        <v>666.6</v>
      </c>
      <c r="I291" s="11">
        <v>23.841000000000001</v>
      </c>
      <c r="J291" s="1">
        <v>9.1199999999999992</v>
      </c>
      <c r="K291" s="1">
        <v>7.64</v>
      </c>
      <c r="L291" s="1">
        <v>6.39</v>
      </c>
      <c r="M291">
        <v>4.9000000000000004</v>
      </c>
      <c r="N291" s="1">
        <v>4.87</v>
      </c>
      <c r="O291">
        <v>-0.25860080000000002</v>
      </c>
      <c r="P291" s="1">
        <v>90.05</v>
      </c>
      <c r="Q291">
        <v>91.298395866406906</v>
      </c>
      <c r="S291">
        <v>91.298395866406906</v>
      </c>
      <c r="T291">
        <v>7.79</v>
      </c>
      <c r="U291">
        <v>10.49</v>
      </c>
      <c r="V291">
        <v>8.26</v>
      </c>
      <c r="W291">
        <v>5.72</v>
      </c>
      <c r="X291">
        <v>2.94</v>
      </c>
      <c r="Y291">
        <v>1.01</v>
      </c>
      <c r="Z291">
        <v>0.42</v>
      </c>
    </row>
    <row r="292" spans="1:26" x14ac:dyDescent="0.45">
      <c r="A292" s="1">
        <v>1970.9999999999791</v>
      </c>
      <c r="B292" s="4">
        <v>1828</v>
      </c>
      <c r="C292" s="14">
        <v>19.074096241355701</v>
      </c>
      <c r="D292">
        <v>64</v>
      </c>
      <c r="E292" s="15">
        <v>38.820300000000003</v>
      </c>
      <c r="F292" s="7">
        <v>898.2</v>
      </c>
      <c r="G292" s="7">
        <v>5.9</v>
      </c>
      <c r="H292" s="7">
        <v>677.2</v>
      </c>
      <c r="I292" s="11">
        <v>23.934999999999999</v>
      </c>
      <c r="J292" s="1">
        <v>8.74</v>
      </c>
      <c r="K292" s="1">
        <v>7.36</v>
      </c>
      <c r="L292" s="1">
        <v>6.24</v>
      </c>
      <c r="M292">
        <v>4.1399999999999997</v>
      </c>
      <c r="N292" s="1">
        <v>4.4400000000000004</v>
      </c>
      <c r="O292">
        <v>-0.68867829999999997</v>
      </c>
      <c r="P292" s="1">
        <v>93.49</v>
      </c>
      <c r="Q292">
        <v>87.202887708386271</v>
      </c>
      <c r="S292">
        <v>87.202887708386271</v>
      </c>
      <c r="T292">
        <v>0.18</v>
      </c>
      <c r="U292">
        <v>8.2100000000000009</v>
      </c>
      <c r="V292">
        <v>8.3000000000000007</v>
      </c>
      <c r="W292">
        <v>4.84</v>
      </c>
      <c r="X292">
        <v>7.43</v>
      </c>
      <c r="Y292">
        <v>1.38</v>
      </c>
      <c r="Z292">
        <v>0.38</v>
      </c>
    </row>
    <row r="293" spans="1:26" x14ac:dyDescent="0.45">
      <c r="A293" s="1">
        <v>1971.0833333333123</v>
      </c>
      <c r="B293" s="4">
        <v>1741</v>
      </c>
      <c r="C293" s="14">
        <v>19.054675157329601</v>
      </c>
      <c r="D293">
        <v>64</v>
      </c>
      <c r="E293" s="15">
        <v>38.746299999999998</v>
      </c>
      <c r="F293" s="7">
        <v>902.6</v>
      </c>
      <c r="G293" s="7">
        <v>5.9</v>
      </c>
      <c r="H293" s="7">
        <v>680.4</v>
      </c>
      <c r="I293" s="11">
        <v>24.027000000000001</v>
      </c>
      <c r="J293" s="1">
        <v>8.39</v>
      </c>
      <c r="K293" s="1">
        <v>7.08</v>
      </c>
      <c r="L293" s="1">
        <v>6.11</v>
      </c>
      <c r="M293">
        <v>3.72</v>
      </c>
      <c r="N293" s="1">
        <v>3.7</v>
      </c>
      <c r="O293">
        <v>-6.9735800000000001E-2</v>
      </c>
      <c r="P293" s="1">
        <v>97.11</v>
      </c>
      <c r="Q293">
        <v>94.065457009257358</v>
      </c>
      <c r="S293">
        <v>94.065457009257358</v>
      </c>
      <c r="T293">
        <v>0.92</v>
      </c>
      <c r="U293">
        <v>6.35</v>
      </c>
      <c r="V293">
        <v>0.69</v>
      </c>
      <c r="W293">
        <v>1.41</v>
      </c>
      <c r="X293">
        <v>1.91</v>
      </c>
      <c r="Y293">
        <v>-1.29</v>
      </c>
      <c r="Z293">
        <v>0.33</v>
      </c>
    </row>
    <row r="294" spans="1:26" x14ac:dyDescent="0.45">
      <c r="A294" s="1">
        <v>1971.1666666666456</v>
      </c>
      <c r="B294" s="4">
        <v>1910</v>
      </c>
      <c r="C294" s="14">
        <v>19.087122906654301</v>
      </c>
      <c r="D294">
        <v>64</v>
      </c>
      <c r="E294" s="15">
        <v>38.704300000000003</v>
      </c>
      <c r="F294" s="7">
        <v>908.2</v>
      </c>
      <c r="G294" s="7">
        <v>6</v>
      </c>
      <c r="H294" s="7">
        <v>683</v>
      </c>
      <c r="I294" s="11">
        <v>24.103999999999999</v>
      </c>
      <c r="J294" s="1">
        <v>8.4600000000000009</v>
      </c>
      <c r="K294" s="1">
        <v>7.21</v>
      </c>
      <c r="L294" s="1">
        <v>5.7</v>
      </c>
      <c r="M294">
        <v>3.71</v>
      </c>
      <c r="N294" s="1">
        <v>3.38</v>
      </c>
      <c r="O294">
        <v>-0.106141</v>
      </c>
      <c r="P294" s="1">
        <v>99.6</v>
      </c>
      <c r="Q294">
        <v>92.58036132718847</v>
      </c>
      <c r="S294">
        <v>92.58036132718847</v>
      </c>
      <c r="T294">
        <v>9.3800000000000008</v>
      </c>
      <c r="U294">
        <v>5.94</v>
      </c>
      <c r="V294">
        <v>5.72</v>
      </c>
      <c r="W294">
        <v>4.13</v>
      </c>
      <c r="X294">
        <v>2.56</v>
      </c>
      <c r="Y294">
        <v>-4.04</v>
      </c>
      <c r="Z294">
        <v>0.3</v>
      </c>
    </row>
    <row r="295" spans="1:26" x14ac:dyDescent="0.45">
      <c r="A295" s="1">
        <v>1971.2499999999789</v>
      </c>
      <c r="B295" s="4">
        <v>1986</v>
      </c>
      <c r="C295" s="14">
        <v>19.180141468752701</v>
      </c>
      <c r="D295">
        <v>64.099999999999994</v>
      </c>
      <c r="E295" s="15">
        <v>38.921700000000001</v>
      </c>
      <c r="F295" s="7">
        <v>914.7</v>
      </c>
      <c r="G295" s="7">
        <v>5.9</v>
      </c>
      <c r="H295" s="7">
        <v>689.8</v>
      </c>
      <c r="I295" s="11">
        <v>24.193999999999999</v>
      </c>
      <c r="J295" s="1">
        <v>8.4499999999999993</v>
      </c>
      <c r="K295" s="1">
        <v>7.25</v>
      </c>
      <c r="L295" s="1">
        <v>5.83</v>
      </c>
      <c r="M295">
        <v>4.1500000000000004</v>
      </c>
      <c r="N295" s="1">
        <v>3.86</v>
      </c>
      <c r="O295">
        <v>0.41698780000000002</v>
      </c>
      <c r="P295" s="1">
        <v>103</v>
      </c>
      <c r="Q295">
        <v>98.863892421958454</v>
      </c>
      <c r="S295">
        <v>98.863892421958454</v>
      </c>
      <c r="T295">
        <v>-1.99</v>
      </c>
      <c r="U295">
        <v>3.17</v>
      </c>
      <c r="V295">
        <v>3.34</v>
      </c>
      <c r="W295">
        <v>3.15</v>
      </c>
      <c r="X295">
        <v>-0.49</v>
      </c>
      <c r="Y295">
        <v>0.72</v>
      </c>
      <c r="Z295">
        <v>0.28000000000000003</v>
      </c>
    </row>
    <row r="296" spans="1:26" x14ac:dyDescent="0.45">
      <c r="A296" s="1">
        <v>1971.3333333333121</v>
      </c>
      <c r="B296" s="4">
        <v>2049</v>
      </c>
      <c r="C296" s="14">
        <v>19.3043414286693</v>
      </c>
      <c r="D296">
        <v>64.099999999999994</v>
      </c>
      <c r="E296" s="15">
        <v>39.119199999999999</v>
      </c>
      <c r="F296" s="7">
        <v>921.7</v>
      </c>
      <c r="G296" s="7">
        <v>5.9</v>
      </c>
      <c r="H296" s="7">
        <v>692.2</v>
      </c>
      <c r="I296" s="11">
        <v>24.298999999999999</v>
      </c>
      <c r="J296" s="1">
        <v>8.6199999999999992</v>
      </c>
      <c r="K296" s="1">
        <v>7.53</v>
      </c>
      <c r="L296" s="1">
        <v>6.39</v>
      </c>
      <c r="M296">
        <v>4.63</v>
      </c>
      <c r="N296" s="1">
        <v>4.1399999999999997</v>
      </c>
      <c r="O296">
        <v>6.5412999999999999E-2</v>
      </c>
      <c r="P296" s="1">
        <v>101.6</v>
      </c>
      <c r="Q296">
        <v>87.111741807959817</v>
      </c>
      <c r="S296">
        <v>87.111741807959817</v>
      </c>
      <c r="T296">
        <v>-7.27</v>
      </c>
      <c r="U296">
        <v>-5.77</v>
      </c>
      <c r="V296">
        <v>-5.16</v>
      </c>
      <c r="W296">
        <v>-3.98</v>
      </c>
      <c r="X296">
        <v>-1.0900000000000001</v>
      </c>
      <c r="Y296">
        <v>-1.38</v>
      </c>
      <c r="Z296">
        <v>0.28999999999999998</v>
      </c>
    </row>
    <row r="297" spans="1:26" x14ac:dyDescent="0.45">
      <c r="A297" s="1">
        <v>1971.4166666666454</v>
      </c>
      <c r="B297" s="4">
        <v>2026</v>
      </c>
      <c r="C297" s="14">
        <v>19.4887630740281</v>
      </c>
      <c r="D297">
        <v>64.099999999999994</v>
      </c>
      <c r="E297" s="15">
        <v>39.283200000000001</v>
      </c>
      <c r="F297" s="7">
        <v>942.7</v>
      </c>
      <c r="G297" s="7">
        <v>5.9</v>
      </c>
      <c r="H297" s="7">
        <v>700.8</v>
      </c>
      <c r="I297" s="11">
        <v>24.395</v>
      </c>
      <c r="J297" s="1">
        <v>8.75</v>
      </c>
      <c r="K297" s="1">
        <v>7.64</v>
      </c>
      <c r="L297" s="1">
        <v>6.52</v>
      </c>
      <c r="M297">
        <v>4.91</v>
      </c>
      <c r="N297" s="1">
        <v>4.75</v>
      </c>
      <c r="O297">
        <v>0.43965110000000002</v>
      </c>
      <c r="P297" s="1">
        <v>99.72</v>
      </c>
      <c r="Q297">
        <v>86.523774712941389</v>
      </c>
      <c r="S297">
        <v>86.523774712941389</v>
      </c>
      <c r="T297">
        <v>-2.72</v>
      </c>
      <c r="U297">
        <v>1.8</v>
      </c>
      <c r="V297">
        <v>0.11</v>
      </c>
      <c r="W297">
        <v>-0.1</v>
      </c>
      <c r="X297">
        <v>-1.45</v>
      </c>
      <c r="Y297">
        <v>-2.06</v>
      </c>
      <c r="Z297">
        <v>0.37</v>
      </c>
    </row>
    <row r="298" spans="1:26" x14ac:dyDescent="0.45">
      <c r="A298" s="1">
        <v>1971.4999999999786</v>
      </c>
      <c r="B298" s="4">
        <v>2083</v>
      </c>
      <c r="C298" s="14">
        <v>19.512575410506301</v>
      </c>
      <c r="D298">
        <v>64.400000000000006</v>
      </c>
      <c r="E298" s="15">
        <v>39.169199999999996</v>
      </c>
      <c r="F298" s="7">
        <v>934.1</v>
      </c>
      <c r="G298" s="7">
        <v>6</v>
      </c>
      <c r="H298" s="7">
        <v>699.9</v>
      </c>
      <c r="I298" s="11">
        <v>24.489000000000001</v>
      </c>
      <c r="J298" s="1">
        <v>8.76</v>
      </c>
      <c r="K298" s="1">
        <v>7.64</v>
      </c>
      <c r="L298" s="1">
        <v>6.73</v>
      </c>
      <c r="M298">
        <v>5.31</v>
      </c>
      <c r="N298" s="1">
        <v>5.4</v>
      </c>
      <c r="O298">
        <v>-0.1096186</v>
      </c>
      <c r="P298" s="1">
        <v>99</v>
      </c>
      <c r="Q298">
        <v>90.705656311944324</v>
      </c>
      <c r="S298">
        <v>90.705656311944324</v>
      </c>
      <c r="T298">
        <v>-2.33</v>
      </c>
      <c r="U298">
        <v>-10.35</v>
      </c>
      <c r="V298">
        <v>-2.17</v>
      </c>
      <c r="W298">
        <v>-4.5</v>
      </c>
      <c r="X298">
        <v>-1.5</v>
      </c>
      <c r="Y298">
        <v>0.17</v>
      </c>
      <c r="Z298">
        <v>0.4</v>
      </c>
    </row>
    <row r="299" spans="1:26" x14ac:dyDescent="0.45">
      <c r="A299" s="1">
        <v>1971.5833333333119</v>
      </c>
      <c r="B299" s="4">
        <v>2158</v>
      </c>
      <c r="C299" s="14">
        <v>19.567232038604999</v>
      </c>
      <c r="D299">
        <v>64.400000000000006</v>
      </c>
      <c r="E299" s="15">
        <v>38.941899999999997</v>
      </c>
      <c r="F299" s="7">
        <v>941.6</v>
      </c>
      <c r="G299" s="7">
        <v>6.1</v>
      </c>
      <c r="H299" s="7">
        <v>706</v>
      </c>
      <c r="I299" s="11">
        <v>24.524000000000001</v>
      </c>
      <c r="J299" s="1">
        <v>8.76</v>
      </c>
      <c r="K299" s="1">
        <v>7.59</v>
      </c>
      <c r="L299" s="1">
        <v>6.58</v>
      </c>
      <c r="M299">
        <v>5.56</v>
      </c>
      <c r="N299" s="1">
        <v>4.9400000000000004</v>
      </c>
      <c r="O299">
        <v>0</v>
      </c>
      <c r="P299" s="1">
        <v>97.24</v>
      </c>
      <c r="Q299">
        <v>91.214981794059455</v>
      </c>
      <c r="S299">
        <v>91.214981794059455</v>
      </c>
      <c r="T299">
        <v>5.22</v>
      </c>
      <c r="U299">
        <v>8.0299999999999994</v>
      </c>
      <c r="V299">
        <v>7.69</v>
      </c>
      <c r="W299">
        <v>3.79</v>
      </c>
      <c r="X299">
        <v>-0.16</v>
      </c>
      <c r="Y299">
        <v>2.67</v>
      </c>
      <c r="Z299">
        <v>0.47</v>
      </c>
    </row>
    <row r="300" spans="1:26" x14ac:dyDescent="0.45">
      <c r="A300" s="1">
        <v>1971.6666666666451</v>
      </c>
      <c r="B300" s="4">
        <v>2041</v>
      </c>
      <c r="C300" s="14">
        <v>19.613741236094601</v>
      </c>
      <c r="D300">
        <v>64.400000000000006</v>
      </c>
      <c r="E300" s="15">
        <v>39.574800000000003</v>
      </c>
      <c r="F300" s="7">
        <v>945.8</v>
      </c>
      <c r="G300" s="7">
        <v>6</v>
      </c>
      <c r="H300" s="7">
        <v>714.1</v>
      </c>
      <c r="I300" s="11">
        <v>24.564</v>
      </c>
      <c r="J300" s="1">
        <v>8.59</v>
      </c>
      <c r="K300" s="1">
        <v>7.44</v>
      </c>
      <c r="L300" s="1">
        <v>6.14</v>
      </c>
      <c r="M300">
        <v>5.55</v>
      </c>
      <c r="N300" s="1">
        <v>4.6900000000000004</v>
      </c>
      <c r="O300">
        <v>0</v>
      </c>
      <c r="P300" s="1">
        <v>99.4</v>
      </c>
      <c r="Q300">
        <v>102.42920305084002</v>
      </c>
      <c r="S300">
        <v>102.42920305084002</v>
      </c>
      <c r="T300">
        <v>0.78</v>
      </c>
      <c r="U300">
        <v>6.09</v>
      </c>
      <c r="V300">
        <v>-1.63</v>
      </c>
      <c r="W300">
        <v>-0.85</v>
      </c>
      <c r="X300">
        <v>0.41</v>
      </c>
      <c r="Y300">
        <v>-2.96</v>
      </c>
      <c r="Z300">
        <v>0.37</v>
      </c>
    </row>
    <row r="301" spans="1:26" x14ac:dyDescent="0.45">
      <c r="A301" s="1">
        <v>1971.7499999999784</v>
      </c>
      <c r="B301" s="4">
        <v>2128</v>
      </c>
      <c r="C301" s="14">
        <v>19.672430836925699</v>
      </c>
      <c r="D301">
        <v>64.5</v>
      </c>
      <c r="E301" s="15">
        <v>39.871000000000002</v>
      </c>
      <c r="F301" s="7">
        <v>950.2</v>
      </c>
      <c r="G301" s="7">
        <v>5.8</v>
      </c>
      <c r="H301" s="7">
        <v>716.9</v>
      </c>
      <c r="I301" s="11">
        <v>24.603000000000002</v>
      </c>
      <c r="J301" s="1">
        <v>8.48</v>
      </c>
      <c r="K301" s="1">
        <v>7.39</v>
      </c>
      <c r="L301" s="1">
        <v>5.93</v>
      </c>
      <c r="M301">
        <v>5.2</v>
      </c>
      <c r="N301" s="1">
        <v>4.46</v>
      </c>
      <c r="O301">
        <v>-0.29955159999999997</v>
      </c>
      <c r="P301" s="1">
        <v>97.29</v>
      </c>
      <c r="Q301">
        <v>108.51438393259305</v>
      </c>
      <c r="S301">
        <v>108.51438393259305</v>
      </c>
      <c r="T301">
        <v>1.01</v>
      </c>
      <c r="U301">
        <v>-6.45</v>
      </c>
      <c r="V301">
        <v>-4.26</v>
      </c>
      <c r="W301">
        <v>-4.42</v>
      </c>
      <c r="X301">
        <v>-1.8</v>
      </c>
      <c r="Y301">
        <v>-0.43</v>
      </c>
      <c r="Z301">
        <v>0.37</v>
      </c>
    </row>
    <row r="302" spans="1:26" x14ac:dyDescent="0.45">
      <c r="A302" s="1">
        <v>1971.8333333333117</v>
      </c>
      <c r="B302" s="4">
        <v>2182</v>
      </c>
      <c r="C302" s="14">
        <v>19.8177908161822</v>
      </c>
      <c r="D302">
        <v>64.5</v>
      </c>
      <c r="E302" s="15">
        <v>40.040199999999999</v>
      </c>
      <c r="F302" s="7">
        <v>957.8</v>
      </c>
      <c r="G302" s="7">
        <v>6</v>
      </c>
      <c r="H302" s="7">
        <v>722.1</v>
      </c>
      <c r="I302" s="11">
        <v>24.658999999999999</v>
      </c>
      <c r="J302" s="1">
        <v>8.3800000000000008</v>
      </c>
      <c r="K302" s="1">
        <v>7.26</v>
      </c>
      <c r="L302" s="1">
        <v>5.81</v>
      </c>
      <c r="M302">
        <v>4.91</v>
      </c>
      <c r="N302" s="1">
        <v>4.22</v>
      </c>
      <c r="O302">
        <v>-0.3463425</v>
      </c>
      <c r="P302" s="1">
        <v>92.78</v>
      </c>
      <c r="Q302">
        <v>106.92741889930821</v>
      </c>
      <c r="S302">
        <v>106.92741889930821</v>
      </c>
      <c r="T302">
        <v>2.14</v>
      </c>
      <c r="U302">
        <v>-2.5099999999999998</v>
      </c>
      <c r="V302">
        <v>0.81</v>
      </c>
      <c r="W302">
        <v>-0.46</v>
      </c>
      <c r="X302">
        <v>-2.85</v>
      </c>
      <c r="Y302">
        <v>-1.7</v>
      </c>
      <c r="Z302">
        <v>0.37</v>
      </c>
    </row>
    <row r="303" spans="1:26" x14ac:dyDescent="0.45">
      <c r="A303" s="1">
        <v>1971.9166666666449</v>
      </c>
      <c r="B303" s="4">
        <v>2295</v>
      </c>
      <c r="C303" s="14">
        <v>19.8494508200389</v>
      </c>
      <c r="D303">
        <v>64.5</v>
      </c>
      <c r="E303" s="15">
        <v>40.502400000000002</v>
      </c>
      <c r="F303" s="7">
        <v>968.1</v>
      </c>
      <c r="G303" s="7">
        <v>6</v>
      </c>
      <c r="H303" s="7">
        <v>729.6</v>
      </c>
      <c r="I303" s="11">
        <v>24.736000000000001</v>
      </c>
      <c r="J303" s="1">
        <v>8.3800000000000008</v>
      </c>
      <c r="K303" s="1">
        <v>7.25</v>
      </c>
      <c r="L303" s="1">
        <v>5.93</v>
      </c>
      <c r="M303">
        <v>4.1399999999999997</v>
      </c>
      <c r="N303" s="1">
        <v>4.01</v>
      </c>
      <c r="O303">
        <v>-0.89109919999999998</v>
      </c>
      <c r="P303" s="1">
        <v>99.17</v>
      </c>
      <c r="Q303">
        <v>116.97821986117198</v>
      </c>
      <c r="S303">
        <v>116.97821986117198</v>
      </c>
      <c r="T303">
        <v>5.92</v>
      </c>
      <c r="U303">
        <v>3.82</v>
      </c>
      <c r="V303">
        <v>8.64</v>
      </c>
      <c r="W303">
        <v>8.7100000000000009</v>
      </c>
      <c r="X303">
        <v>3.32</v>
      </c>
      <c r="Y303">
        <v>-0.35</v>
      </c>
      <c r="Z303">
        <v>0.37</v>
      </c>
    </row>
    <row r="304" spans="1:26" x14ac:dyDescent="0.45">
      <c r="A304" s="1">
        <v>1971.9999999999782</v>
      </c>
      <c r="B304" s="4">
        <v>2494</v>
      </c>
      <c r="C304" s="14">
        <v>19.908156300913799</v>
      </c>
      <c r="D304">
        <v>64.3</v>
      </c>
      <c r="E304" s="15">
        <v>41.475700000000003</v>
      </c>
      <c r="F304" s="7">
        <v>976.3</v>
      </c>
      <c r="G304" s="7">
        <v>5.8</v>
      </c>
      <c r="H304" s="7">
        <v>732.6</v>
      </c>
      <c r="I304" s="11">
        <v>24.841999999999999</v>
      </c>
      <c r="J304" s="1">
        <v>8.23</v>
      </c>
      <c r="K304" s="1">
        <v>7.19</v>
      </c>
      <c r="L304" s="1">
        <v>5.95</v>
      </c>
      <c r="M304">
        <v>3.5</v>
      </c>
      <c r="N304" s="1">
        <v>3.38</v>
      </c>
      <c r="O304">
        <v>-0.26992919999999998</v>
      </c>
      <c r="P304" s="1">
        <v>103.3</v>
      </c>
      <c r="Q304">
        <v>145.00752223187564</v>
      </c>
      <c r="S304">
        <v>145.00752223187564</v>
      </c>
      <c r="T304">
        <v>-0.1</v>
      </c>
      <c r="U304">
        <v>2.97</v>
      </c>
      <c r="V304">
        <v>2.9</v>
      </c>
      <c r="W304">
        <v>2.4900000000000002</v>
      </c>
      <c r="X304">
        <v>6.12</v>
      </c>
      <c r="Y304">
        <v>1.99</v>
      </c>
      <c r="Z304">
        <v>0.28999999999999998</v>
      </c>
    </row>
    <row r="305" spans="1:26" x14ac:dyDescent="0.45">
      <c r="A305" s="1">
        <v>1972.0833333333114</v>
      </c>
      <c r="B305" s="4">
        <v>2390</v>
      </c>
      <c r="C305" s="14">
        <v>19.974707587623701</v>
      </c>
      <c r="D305">
        <v>64.3</v>
      </c>
      <c r="E305" s="15">
        <v>41.868499999999997</v>
      </c>
      <c r="F305" s="7">
        <v>987.6</v>
      </c>
      <c r="G305" s="7">
        <v>5.7</v>
      </c>
      <c r="H305" s="7">
        <v>737.3</v>
      </c>
      <c r="I305" s="11">
        <v>24.91</v>
      </c>
      <c r="J305" s="1">
        <v>8.23</v>
      </c>
      <c r="K305" s="1">
        <v>7.27</v>
      </c>
      <c r="L305" s="1">
        <v>6.08</v>
      </c>
      <c r="M305">
        <v>3.29</v>
      </c>
      <c r="N305" s="1">
        <v>3.2</v>
      </c>
      <c r="O305">
        <v>-8.2486199999999996E-2</v>
      </c>
      <c r="P305" s="1">
        <v>105.2</v>
      </c>
      <c r="Q305">
        <v>137.01012209979524</v>
      </c>
      <c r="S305">
        <v>137.01012209979524</v>
      </c>
      <c r="T305">
        <v>-0.82</v>
      </c>
      <c r="U305">
        <v>5.67</v>
      </c>
      <c r="V305">
        <v>0.09</v>
      </c>
      <c r="W305">
        <v>2.87</v>
      </c>
      <c r="X305">
        <v>1.37</v>
      </c>
      <c r="Y305">
        <v>-2.76</v>
      </c>
      <c r="Z305">
        <v>0.25</v>
      </c>
    </row>
    <row r="306" spans="1:26" x14ac:dyDescent="0.45">
      <c r="A306" s="1">
        <v>1972.1666666666447</v>
      </c>
      <c r="B306" s="4">
        <v>2334</v>
      </c>
      <c r="C306" s="14">
        <v>19.982755236298001</v>
      </c>
      <c r="D306">
        <v>64.3</v>
      </c>
      <c r="E306" s="15">
        <v>42.173900000000003</v>
      </c>
      <c r="F306" s="7">
        <v>994</v>
      </c>
      <c r="G306" s="7">
        <v>5.8</v>
      </c>
      <c r="H306" s="7">
        <v>750.4</v>
      </c>
      <c r="I306" s="11">
        <v>24.959</v>
      </c>
      <c r="J306" s="1">
        <v>8.24</v>
      </c>
      <c r="K306" s="1">
        <v>7.24</v>
      </c>
      <c r="L306" s="1">
        <v>6.07</v>
      </c>
      <c r="M306">
        <v>3.83</v>
      </c>
      <c r="N306" s="1">
        <v>3.73</v>
      </c>
      <c r="O306">
        <v>0.23055020000000001</v>
      </c>
      <c r="P306" s="1">
        <v>107.7</v>
      </c>
      <c r="Q306">
        <v>130.88921468226189</v>
      </c>
      <c r="S306">
        <v>130.88921468226189</v>
      </c>
      <c r="T306">
        <v>5.07</v>
      </c>
      <c r="U306">
        <v>4.72</v>
      </c>
      <c r="V306">
        <v>3.74</v>
      </c>
      <c r="W306">
        <v>0.63</v>
      </c>
      <c r="X306">
        <v>-0.27</v>
      </c>
      <c r="Y306">
        <v>-1.73</v>
      </c>
      <c r="Z306">
        <v>0.27</v>
      </c>
    </row>
    <row r="307" spans="1:26" x14ac:dyDescent="0.45">
      <c r="A307" s="1">
        <v>1972.2499999999779</v>
      </c>
      <c r="B307" s="4">
        <v>2249</v>
      </c>
      <c r="C307" s="14">
        <v>20.038563092954799</v>
      </c>
      <c r="D307">
        <v>64.5</v>
      </c>
      <c r="E307" s="15">
        <v>42.615000000000002</v>
      </c>
      <c r="F307" s="7">
        <v>998.3</v>
      </c>
      <c r="G307" s="7">
        <v>5.7</v>
      </c>
      <c r="H307" s="7">
        <v>753.8</v>
      </c>
      <c r="I307" s="11">
        <v>25.016999999999999</v>
      </c>
      <c r="J307" s="1">
        <v>8.24</v>
      </c>
      <c r="K307" s="1">
        <v>7.3</v>
      </c>
      <c r="L307" s="1">
        <v>6.19</v>
      </c>
      <c r="M307">
        <v>4.17</v>
      </c>
      <c r="N307" s="1">
        <v>3.71</v>
      </c>
      <c r="O307">
        <v>-0.14241419999999999</v>
      </c>
      <c r="P307" s="1">
        <v>108.8</v>
      </c>
      <c r="Q307">
        <v>134.0345497950687</v>
      </c>
      <c r="S307">
        <v>134.0345497950687</v>
      </c>
      <c r="T307">
        <v>2.09</v>
      </c>
      <c r="U307">
        <v>-1.63</v>
      </c>
      <c r="V307">
        <v>1.31</v>
      </c>
      <c r="W307">
        <v>0.28999999999999998</v>
      </c>
      <c r="X307">
        <v>0.01</v>
      </c>
      <c r="Y307">
        <v>0.23</v>
      </c>
      <c r="Z307">
        <v>0.28999999999999998</v>
      </c>
    </row>
    <row r="308" spans="1:26" x14ac:dyDescent="0.45">
      <c r="A308" s="1">
        <v>1972.3333333333112</v>
      </c>
      <c r="B308" s="4">
        <v>2221</v>
      </c>
      <c r="C308" s="14">
        <v>20.088542699977602</v>
      </c>
      <c r="D308">
        <v>64.5</v>
      </c>
      <c r="E308" s="15">
        <v>42.595399999999998</v>
      </c>
      <c r="F308" s="7">
        <v>1004.3</v>
      </c>
      <c r="G308" s="7">
        <v>5.7</v>
      </c>
      <c r="H308" s="7">
        <v>759.2</v>
      </c>
      <c r="I308" s="11">
        <v>25.074999999999999</v>
      </c>
      <c r="J308" s="1">
        <v>8.23</v>
      </c>
      <c r="K308" s="1">
        <v>7.3</v>
      </c>
      <c r="L308" s="1">
        <v>6.13</v>
      </c>
      <c r="M308">
        <v>4.2699999999999996</v>
      </c>
      <c r="N308" s="1">
        <v>3.69</v>
      </c>
      <c r="O308">
        <v>-0.13742199999999999</v>
      </c>
      <c r="P308" s="1">
        <v>107.7</v>
      </c>
      <c r="Q308">
        <v>127.95832250748252</v>
      </c>
      <c r="S308">
        <v>127.95832250748252</v>
      </c>
      <c r="T308">
        <v>-2.78</v>
      </c>
      <c r="U308">
        <v>1.26</v>
      </c>
      <c r="V308">
        <v>-1.07</v>
      </c>
      <c r="W308">
        <v>1.25</v>
      </c>
      <c r="X308">
        <v>-2.79</v>
      </c>
      <c r="Y308">
        <v>-2.69</v>
      </c>
      <c r="Z308">
        <v>0.3</v>
      </c>
    </row>
    <row r="309" spans="1:26" x14ac:dyDescent="0.45">
      <c r="A309" s="1">
        <v>1972.4166666666445</v>
      </c>
      <c r="B309" s="4">
        <v>2254</v>
      </c>
      <c r="C309" s="14">
        <v>20.199426116441298</v>
      </c>
      <c r="D309">
        <v>64.5</v>
      </c>
      <c r="E309" s="15">
        <v>42.712699999999998</v>
      </c>
      <c r="F309" s="7">
        <v>1007.8</v>
      </c>
      <c r="G309" s="7">
        <v>5.7</v>
      </c>
      <c r="H309" s="7">
        <v>762.9</v>
      </c>
      <c r="I309" s="11">
        <v>25.126000000000001</v>
      </c>
      <c r="J309" s="1">
        <v>8.1999999999999993</v>
      </c>
      <c r="K309" s="1">
        <v>7.23</v>
      </c>
      <c r="L309" s="1">
        <v>6.11</v>
      </c>
      <c r="M309">
        <v>4.46</v>
      </c>
      <c r="N309" s="1">
        <v>3.91</v>
      </c>
      <c r="O309">
        <v>-9.3250600000000003E-2</v>
      </c>
      <c r="P309" s="1">
        <v>108</v>
      </c>
      <c r="Q309">
        <v>116.98535761950184</v>
      </c>
      <c r="S309">
        <v>116.98535761950184</v>
      </c>
      <c r="T309">
        <v>-1.1299999999999999</v>
      </c>
      <c r="U309">
        <v>-9.2100000000000009</v>
      </c>
      <c r="V309">
        <v>-3.15</v>
      </c>
      <c r="W309">
        <v>-2.4300000000000002</v>
      </c>
      <c r="X309">
        <v>0.33</v>
      </c>
      <c r="Y309">
        <v>-2.5099999999999998</v>
      </c>
      <c r="Z309">
        <v>0.28999999999999998</v>
      </c>
    </row>
    <row r="310" spans="1:26" x14ac:dyDescent="0.45">
      <c r="A310" s="1">
        <v>1972.4999999999777</v>
      </c>
      <c r="B310" s="4">
        <v>2252</v>
      </c>
      <c r="C310" s="14">
        <v>20.4021737223201</v>
      </c>
      <c r="D310">
        <v>64.3</v>
      </c>
      <c r="E310" s="15">
        <v>42.6982</v>
      </c>
      <c r="F310" s="7">
        <v>1018.1</v>
      </c>
      <c r="G310" s="7">
        <v>5.6</v>
      </c>
      <c r="H310" s="7">
        <v>771.2</v>
      </c>
      <c r="I310" s="11">
        <v>25.198</v>
      </c>
      <c r="J310" s="1">
        <v>8.23</v>
      </c>
      <c r="K310" s="1">
        <v>7.21</v>
      </c>
      <c r="L310" s="1">
        <v>6.11</v>
      </c>
      <c r="M310">
        <v>4.55</v>
      </c>
      <c r="N310" s="1">
        <v>3.98</v>
      </c>
      <c r="O310">
        <v>0</v>
      </c>
      <c r="P310" s="1">
        <v>107.2</v>
      </c>
      <c r="Q310">
        <v>109.20062851005542</v>
      </c>
      <c r="S310">
        <v>109.20062851005542</v>
      </c>
      <c r="T310">
        <v>3.44</v>
      </c>
      <c r="U310">
        <v>-11.08</v>
      </c>
      <c r="V310">
        <v>-2.29</v>
      </c>
      <c r="W310">
        <v>-0.8</v>
      </c>
      <c r="X310">
        <v>-2.89</v>
      </c>
      <c r="Y310">
        <v>0.78</v>
      </c>
      <c r="Z310">
        <v>0.31</v>
      </c>
    </row>
    <row r="311" spans="1:26" x14ac:dyDescent="0.45">
      <c r="A311" s="1">
        <v>1972.583333333311</v>
      </c>
      <c r="B311" s="4">
        <v>2382</v>
      </c>
      <c r="C311" s="14">
        <v>20.469120196071501</v>
      </c>
      <c r="D311">
        <v>64.3</v>
      </c>
      <c r="E311" s="15">
        <v>43.2607</v>
      </c>
      <c r="F311" s="7">
        <v>1030.5999999999999</v>
      </c>
      <c r="G311" s="7">
        <v>5.6</v>
      </c>
      <c r="H311" s="7">
        <v>777.7</v>
      </c>
      <c r="I311" s="11">
        <v>25.251000000000001</v>
      </c>
      <c r="J311" s="1">
        <v>8.19</v>
      </c>
      <c r="K311" s="1">
        <v>7.19</v>
      </c>
      <c r="L311" s="1">
        <v>6.21</v>
      </c>
      <c r="M311">
        <v>4.8</v>
      </c>
      <c r="N311" s="1">
        <v>4.0199999999999996</v>
      </c>
      <c r="O311">
        <v>0</v>
      </c>
      <c r="P311" s="1">
        <v>111</v>
      </c>
      <c r="Q311">
        <v>110.58744945470809</v>
      </c>
      <c r="S311">
        <v>110.58744945470809</v>
      </c>
      <c r="T311">
        <v>7.57</v>
      </c>
      <c r="U311">
        <v>-1.71</v>
      </c>
      <c r="V311">
        <v>4.5199999999999996</v>
      </c>
      <c r="W311">
        <v>3.26</v>
      </c>
      <c r="X311">
        <v>-4.09</v>
      </c>
      <c r="Y311">
        <v>4.6900000000000004</v>
      </c>
      <c r="Z311">
        <v>0.28999999999999998</v>
      </c>
    </row>
    <row r="312" spans="1:26" x14ac:dyDescent="0.45">
      <c r="A312" s="1">
        <v>1972.6666666666442</v>
      </c>
      <c r="B312" s="4">
        <v>2481</v>
      </c>
      <c r="C312" s="14">
        <v>20.4542483194783</v>
      </c>
      <c r="D312">
        <v>64.3</v>
      </c>
      <c r="E312" s="15">
        <v>43.584099999999999</v>
      </c>
      <c r="F312" s="7">
        <v>1038.9000000000001</v>
      </c>
      <c r="G312" s="7">
        <v>5.5</v>
      </c>
      <c r="H312" s="7">
        <v>782.5</v>
      </c>
      <c r="I312" s="11">
        <v>25.335999999999999</v>
      </c>
      <c r="J312" s="1">
        <v>8.09</v>
      </c>
      <c r="K312" s="1">
        <v>7.22</v>
      </c>
      <c r="L312" s="1">
        <v>6.55</v>
      </c>
      <c r="M312">
        <v>4.87</v>
      </c>
      <c r="N312" s="1">
        <v>4.66</v>
      </c>
      <c r="O312">
        <v>0</v>
      </c>
      <c r="P312" s="1">
        <v>109.4</v>
      </c>
      <c r="Q312">
        <v>109.58665695456949</v>
      </c>
      <c r="S312">
        <v>109.58665695456949</v>
      </c>
      <c r="T312">
        <v>0.87</v>
      </c>
      <c r="U312">
        <v>-5.29</v>
      </c>
      <c r="V312">
        <v>-0.4</v>
      </c>
      <c r="W312">
        <v>-1.1399999999999999</v>
      </c>
      <c r="X312">
        <v>-2.67</v>
      </c>
      <c r="Y312">
        <v>0.47</v>
      </c>
      <c r="Z312">
        <v>0.34</v>
      </c>
    </row>
    <row r="313" spans="1:26" x14ac:dyDescent="0.45">
      <c r="A313" s="1">
        <v>1972.7499999999775</v>
      </c>
      <c r="B313" s="4">
        <v>2485</v>
      </c>
      <c r="C313" s="14">
        <v>20.447594020236298</v>
      </c>
      <c r="D313">
        <v>64.400000000000006</v>
      </c>
      <c r="E313" s="15">
        <v>44.183700000000002</v>
      </c>
      <c r="F313" s="7">
        <v>1063.9000000000001</v>
      </c>
      <c r="G313" s="7">
        <v>5.6</v>
      </c>
      <c r="H313" s="7">
        <v>796.3</v>
      </c>
      <c r="I313" s="11">
        <v>25.350999999999999</v>
      </c>
      <c r="J313" s="1">
        <v>8.06</v>
      </c>
      <c r="K313" s="1">
        <v>7.21</v>
      </c>
      <c r="L313" s="1">
        <v>6.48</v>
      </c>
      <c r="M313">
        <v>5.04</v>
      </c>
      <c r="N313" s="1">
        <v>4.74</v>
      </c>
      <c r="O313">
        <v>0</v>
      </c>
      <c r="P313" s="1">
        <v>109.6</v>
      </c>
      <c r="Q313">
        <v>110.6875221852811</v>
      </c>
      <c r="S313">
        <v>110.6875221852811</v>
      </c>
      <c r="T313">
        <v>0.53</v>
      </c>
      <c r="U313">
        <v>-6.12</v>
      </c>
      <c r="V313">
        <v>1.59</v>
      </c>
      <c r="W313">
        <v>0.52</v>
      </c>
      <c r="X313">
        <v>-2.74</v>
      </c>
      <c r="Y313">
        <v>1.37</v>
      </c>
      <c r="Z313">
        <v>0.4</v>
      </c>
    </row>
    <row r="314" spans="1:26" x14ac:dyDescent="0.45">
      <c r="A314" s="1">
        <v>1972.8333333333107</v>
      </c>
      <c r="B314" s="4">
        <v>2421</v>
      </c>
      <c r="C314" s="14">
        <v>20.4533560051009</v>
      </c>
      <c r="D314">
        <v>64.400000000000006</v>
      </c>
      <c r="E314" s="15">
        <v>44.6892</v>
      </c>
      <c r="F314" s="7">
        <v>1078.0999999999999</v>
      </c>
      <c r="G314" s="7">
        <v>5.3</v>
      </c>
      <c r="H314" s="7">
        <v>801.8</v>
      </c>
      <c r="I314" s="11">
        <v>25.417999999999999</v>
      </c>
      <c r="J314" s="1">
        <v>7.99</v>
      </c>
      <c r="K314" s="1">
        <v>7.12</v>
      </c>
      <c r="L314" s="1">
        <v>6.28</v>
      </c>
      <c r="M314">
        <v>5.0599999999999996</v>
      </c>
      <c r="N314" s="1">
        <v>4.78</v>
      </c>
      <c r="O314">
        <v>1.24695E-2</v>
      </c>
      <c r="P314" s="1">
        <v>115.1</v>
      </c>
      <c r="Q314">
        <v>129.92415901175761</v>
      </c>
      <c r="S314">
        <v>129.92415901175761</v>
      </c>
      <c r="T314">
        <v>-0.86</v>
      </c>
      <c r="U314">
        <v>9.57</v>
      </c>
      <c r="V314">
        <v>9.09</v>
      </c>
      <c r="W314">
        <v>4.5999999999999996</v>
      </c>
      <c r="X314">
        <v>-1.1100000000000001</v>
      </c>
      <c r="Y314">
        <v>4.76</v>
      </c>
      <c r="Z314">
        <v>0.37</v>
      </c>
    </row>
    <row r="315" spans="1:26" x14ac:dyDescent="0.45">
      <c r="A315" s="1">
        <v>1972.916666666644</v>
      </c>
      <c r="B315" s="4">
        <v>2366</v>
      </c>
      <c r="C315" s="14">
        <v>20.453731025689599</v>
      </c>
      <c r="D315">
        <v>64.400000000000006</v>
      </c>
      <c r="E315" s="15">
        <v>45.199300000000001</v>
      </c>
      <c r="F315" s="7">
        <v>1085</v>
      </c>
      <c r="G315" s="7">
        <v>5.2</v>
      </c>
      <c r="H315" s="7">
        <v>807.5</v>
      </c>
      <c r="I315" s="11">
        <v>25.495000000000001</v>
      </c>
      <c r="J315" s="1">
        <v>7.93</v>
      </c>
      <c r="K315" s="1">
        <v>7.08</v>
      </c>
      <c r="L315" s="1">
        <v>6.36</v>
      </c>
      <c r="M315">
        <v>5.33</v>
      </c>
      <c r="N315" s="1">
        <v>5.07</v>
      </c>
      <c r="O315">
        <v>-2.2706199999999999E-2</v>
      </c>
      <c r="P315" s="1">
        <v>117.5</v>
      </c>
      <c r="Q315">
        <v>121.84635564523433</v>
      </c>
      <c r="S315">
        <v>121.84635564523433</v>
      </c>
      <c r="T315">
        <v>0.77</v>
      </c>
      <c r="U315">
        <v>-4.75</v>
      </c>
      <c r="V315">
        <v>-0.84</v>
      </c>
      <c r="W315">
        <v>0.62</v>
      </c>
      <c r="X315">
        <v>-1.86</v>
      </c>
      <c r="Y315">
        <v>-2.27</v>
      </c>
      <c r="Z315">
        <v>0.37</v>
      </c>
    </row>
    <row r="316" spans="1:26" x14ac:dyDescent="0.45">
      <c r="A316" s="1">
        <v>1972.9999999999773</v>
      </c>
      <c r="B316" s="4">
        <v>2481</v>
      </c>
      <c r="C316" s="14">
        <v>20.398483030623801</v>
      </c>
      <c r="D316">
        <v>64.900000000000006</v>
      </c>
      <c r="E316" s="15">
        <v>45.498100000000001</v>
      </c>
      <c r="F316" s="7">
        <v>1084.0999999999999</v>
      </c>
      <c r="G316" s="7">
        <v>4.9000000000000004</v>
      </c>
      <c r="H316" s="7">
        <v>817.9</v>
      </c>
      <c r="I316" s="11">
        <v>25.510999999999999</v>
      </c>
      <c r="J316" s="1">
        <v>7.9</v>
      </c>
      <c r="K316" s="1">
        <v>7.15</v>
      </c>
      <c r="L316" s="1">
        <v>6.46</v>
      </c>
      <c r="M316">
        <v>5.94</v>
      </c>
      <c r="N316" s="1">
        <v>5.41</v>
      </c>
      <c r="O316">
        <v>0.26632749999999999</v>
      </c>
      <c r="P316" s="1">
        <v>118.4</v>
      </c>
      <c r="Q316">
        <v>101.45165132789575</v>
      </c>
      <c r="S316">
        <v>101.45165132789575</v>
      </c>
      <c r="T316">
        <v>-5.51</v>
      </c>
      <c r="U316">
        <v>-8.93</v>
      </c>
      <c r="V316">
        <v>-9.09</v>
      </c>
      <c r="W316">
        <v>-3.29</v>
      </c>
      <c r="X316">
        <v>-3.48</v>
      </c>
      <c r="Y316">
        <v>2.68</v>
      </c>
      <c r="Z316">
        <v>0.44</v>
      </c>
    </row>
    <row r="317" spans="1:26" x14ac:dyDescent="0.45">
      <c r="A317" s="1">
        <v>1973.0833333333105</v>
      </c>
      <c r="B317" s="4">
        <v>2289</v>
      </c>
      <c r="C317" s="14">
        <v>20.407497813764898</v>
      </c>
      <c r="D317">
        <v>64.900000000000006</v>
      </c>
      <c r="E317" s="15">
        <v>46.174700000000001</v>
      </c>
      <c r="F317" s="7">
        <v>1093.5999999999999</v>
      </c>
      <c r="G317" s="7">
        <v>5</v>
      </c>
      <c r="H317" s="7">
        <v>827.2</v>
      </c>
      <c r="I317" s="11">
        <v>25.591000000000001</v>
      </c>
      <c r="J317" s="1">
        <v>7.97</v>
      </c>
      <c r="K317" s="1">
        <v>7.22</v>
      </c>
      <c r="L317" s="1">
        <v>6.64</v>
      </c>
      <c r="M317">
        <v>6.58</v>
      </c>
      <c r="N317" s="1">
        <v>5.6</v>
      </c>
      <c r="O317">
        <v>0.20039209999999999</v>
      </c>
      <c r="P317" s="1">
        <v>114.2</v>
      </c>
      <c r="Q317">
        <v>93.395282510326837</v>
      </c>
      <c r="S317">
        <v>93.395282510326837</v>
      </c>
      <c r="T317">
        <v>-6.13</v>
      </c>
      <c r="U317">
        <v>-10.95</v>
      </c>
      <c r="V317">
        <v>-6.54</v>
      </c>
      <c r="W317">
        <v>-4.8499999999999996</v>
      </c>
      <c r="X317">
        <v>-3.99</v>
      </c>
      <c r="Y317">
        <v>1.7</v>
      </c>
      <c r="Z317">
        <v>0.41</v>
      </c>
    </row>
    <row r="318" spans="1:26" x14ac:dyDescent="0.45">
      <c r="A318" s="1">
        <v>1973.1666666666438</v>
      </c>
      <c r="B318" s="4">
        <v>2365</v>
      </c>
      <c r="C318" s="14">
        <v>20.439002260566301</v>
      </c>
      <c r="D318">
        <v>64.900000000000006</v>
      </c>
      <c r="E318" s="15">
        <v>46.198700000000002</v>
      </c>
      <c r="F318" s="7">
        <v>1102.2</v>
      </c>
      <c r="G318" s="7">
        <v>4.9000000000000004</v>
      </c>
      <c r="H318" s="7">
        <v>834.2</v>
      </c>
      <c r="I318" s="11">
        <v>25.695</v>
      </c>
      <c r="J318" s="1">
        <v>8.0299999999999994</v>
      </c>
      <c r="K318" s="1">
        <v>7.29</v>
      </c>
      <c r="L318" s="1">
        <v>6.71</v>
      </c>
      <c r="M318">
        <v>7.09</v>
      </c>
      <c r="N318" s="1">
        <v>6.09</v>
      </c>
      <c r="O318">
        <v>3.8923899999999997E-2</v>
      </c>
      <c r="P318" s="1">
        <v>112.4</v>
      </c>
      <c r="Q318">
        <v>84.13796132007775</v>
      </c>
      <c r="S318">
        <v>84.13796132007775</v>
      </c>
      <c r="T318">
        <v>-0.52</v>
      </c>
      <c r="U318">
        <v>-2.73</v>
      </c>
      <c r="V318">
        <v>-1.1000000000000001</v>
      </c>
      <c r="W318">
        <v>-1.29</v>
      </c>
      <c r="X318">
        <v>-2.82</v>
      </c>
      <c r="Y318">
        <v>2.78</v>
      </c>
      <c r="Z318">
        <v>0.46</v>
      </c>
    </row>
    <row r="319" spans="1:26" x14ac:dyDescent="0.45">
      <c r="A319" s="1">
        <v>1973.249999999977</v>
      </c>
      <c r="B319" s="4">
        <v>2084</v>
      </c>
      <c r="C319" s="14">
        <v>20.4506772920804</v>
      </c>
      <c r="D319">
        <v>64.400000000000006</v>
      </c>
      <c r="E319" s="15">
        <v>46.1233</v>
      </c>
      <c r="F319" s="7">
        <v>1112.8</v>
      </c>
      <c r="G319" s="7">
        <v>5</v>
      </c>
      <c r="H319" s="7">
        <v>837.2</v>
      </c>
      <c r="I319" s="11">
        <v>25.844999999999999</v>
      </c>
      <c r="J319" s="1">
        <v>8.09</v>
      </c>
      <c r="K319" s="1">
        <v>7.26</v>
      </c>
      <c r="L319" s="1">
        <v>6.67</v>
      </c>
      <c r="M319">
        <v>7.12</v>
      </c>
      <c r="N319" s="1">
        <v>6.26</v>
      </c>
      <c r="O319">
        <v>-9.2673000000000005E-2</v>
      </c>
      <c r="P319" s="1">
        <v>110.3</v>
      </c>
      <c r="Q319">
        <v>88.641521051260526</v>
      </c>
      <c r="S319">
        <v>88.641521051260526</v>
      </c>
      <c r="T319">
        <v>-6.12</v>
      </c>
      <c r="U319">
        <v>-11.4</v>
      </c>
      <c r="V319">
        <v>-11.14</v>
      </c>
      <c r="W319">
        <v>-5.68</v>
      </c>
      <c r="X319">
        <v>-3.99</v>
      </c>
      <c r="Y319">
        <v>5.69</v>
      </c>
      <c r="Z319">
        <v>0.52</v>
      </c>
    </row>
    <row r="320" spans="1:26" x14ac:dyDescent="0.45">
      <c r="A320" s="1">
        <v>1973.3333333333103</v>
      </c>
      <c r="B320" s="4">
        <v>2266</v>
      </c>
      <c r="C320" s="14">
        <v>20.492122929021001</v>
      </c>
      <c r="D320">
        <v>64.400000000000006</v>
      </c>
      <c r="E320" s="15">
        <v>46.418700000000001</v>
      </c>
      <c r="F320" s="7">
        <v>1122.8</v>
      </c>
      <c r="G320" s="7">
        <v>4.9000000000000004</v>
      </c>
      <c r="H320" s="7">
        <v>843.1</v>
      </c>
      <c r="I320" s="11">
        <v>25.945</v>
      </c>
      <c r="J320" s="1">
        <v>8.06</v>
      </c>
      <c r="K320" s="1">
        <v>7.29</v>
      </c>
      <c r="L320" s="1">
        <v>6.85</v>
      </c>
      <c r="M320">
        <v>7.84</v>
      </c>
      <c r="N320" s="1">
        <v>6.36</v>
      </c>
      <c r="O320">
        <v>0.28743600000000002</v>
      </c>
      <c r="P320" s="1">
        <v>107.2</v>
      </c>
      <c r="Q320">
        <v>85.067263004524506</v>
      </c>
      <c r="S320">
        <v>85.067263004524506</v>
      </c>
      <c r="T320">
        <v>-2.36</v>
      </c>
      <c r="U320">
        <v>-12.52</v>
      </c>
      <c r="V320">
        <v>-3.93</v>
      </c>
      <c r="W320">
        <v>-2.94</v>
      </c>
      <c r="X320">
        <v>-6.12</v>
      </c>
      <c r="Y320">
        <v>0.21</v>
      </c>
      <c r="Z320">
        <v>0.51</v>
      </c>
    </row>
    <row r="321" spans="1:26" x14ac:dyDescent="0.45">
      <c r="A321" s="1">
        <v>1973.4166666666436</v>
      </c>
      <c r="B321" s="4">
        <v>2067</v>
      </c>
      <c r="C321" s="14">
        <v>20.538644533071601</v>
      </c>
      <c r="D321">
        <v>64.400000000000006</v>
      </c>
      <c r="E321" s="15">
        <v>46.449300000000001</v>
      </c>
      <c r="F321" s="7">
        <v>1132.2</v>
      </c>
      <c r="G321" s="7">
        <v>4.9000000000000004</v>
      </c>
      <c r="H321" s="7">
        <v>845.8</v>
      </c>
      <c r="I321" s="11">
        <v>26.056999999999999</v>
      </c>
      <c r="J321" s="1">
        <v>8.1300000000000008</v>
      </c>
      <c r="K321" s="1">
        <v>7.37</v>
      </c>
      <c r="L321" s="1">
        <v>6.9</v>
      </c>
      <c r="M321">
        <v>8.49</v>
      </c>
      <c r="N321" s="1">
        <v>7.19</v>
      </c>
      <c r="O321">
        <v>0.35885600000000001</v>
      </c>
      <c r="P321" s="1">
        <v>104.8</v>
      </c>
      <c r="Q321">
        <v>88.319839487796045</v>
      </c>
      <c r="S321">
        <v>88.319839487796045</v>
      </c>
      <c r="T321">
        <v>2.74</v>
      </c>
      <c r="U321">
        <v>0.49</v>
      </c>
      <c r="V321">
        <v>1.89</v>
      </c>
      <c r="W321">
        <v>-1.56</v>
      </c>
      <c r="X321">
        <v>-2.95</v>
      </c>
      <c r="Y321">
        <v>1.44</v>
      </c>
      <c r="Z321">
        <v>0.51</v>
      </c>
    </row>
    <row r="322" spans="1:26" x14ac:dyDescent="0.45">
      <c r="A322" s="1">
        <v>1973.4999999999768</v>
      </c>
      <c r="B322" s="4">
        <v>2123</v>
      </c>
      <c r="C322" s="14">
        <v>20.531762210584599</v>
      </c>
      <c r="D322">
        <v>64.400000000000006</v>
      </c>
      <c r="E322" s="15">
        <v>46.653799999999997</v>
      </c>
      <c r="F322" s="7">
        <v>1139.5999999999999</v>
      </c>
      <c r="G322" s="7">
        <v>4.8</v>
      </c>
      <c r="H322" s="7">
        <v>855.7</v>
      </c>
      <c r="I322" s="11">
        <v>26.169</v>
      </c>
      <c r="J322" s="1">
        <v>8.24</v>
      </c>
      <c r="K322" s="1">
        <v>7.45</v>
      </c>
      <c r="L322" s="1">
        <v>7.13</v>
      </c>
      <c r="M322">
        <v>10.4</v>
      </c>
      <c r="N322" s="1">
        <v>8.01</v>
      </c>
      <c r="O322">
        <v>8.2284899999999994E-2</v>
      </c>
      <c r="P322" s="1">
        <v>105.8</v>
      </c>
      <c r="Q322">
        <v>103.82495288441002</v>
      </c>
      <c r="S322">
        <v>103.82495288441002</v>
      </c>
      <c r="T322">
        <v>8.5500000000000007</v>
      </c>
      <c r="U322">
        <v>10.92</v>
      </c>
      <c r="V322">
        <v>8.15</v>
      </c>
      <c r="W322">
        <v>5.04</v>
      </c>
      <c r="X322">
        <v>7.87</v>
      </c>
      <c r="Y322">
        <v>-5.22</v>
      </c>
      <c r="Z322">
        <v>0.64</v>
      </c>
    </row>
    <row r="323" spans="1:26" x14ac:dyDescent="0.45">
      <c r="A323" s="1">
        <v>1973.5833333333101</v>
      </c>
      <c r="B323" s="4">
        <v>2051</v>
      </c>
      <c r="C323" s="14">
        <v>20.705902906446401</v>
      </c>
      <c r="D323">
        <v>64.400000000000006</v>
      </c>
      <c r="E323" s="15">
        <v>46.568100000000001</v>
      </c>
      <c r="F323" s="7">
        <v>1149.5999999999999</v>
      </c>
      <c r="G323" s="7">
        <v>4.8</v>
      </c>
      <c r="H323" s="7">
        <v>854.9</v>
      </c>
      <c r="I323" s="11">
        <v>26.291</v>
      </c>
      <c r="J323" s="1">
        <v>8.5299999999999994</v>
      </c>
      <c r="K323" s="1">
        <v>7.68</v>
      </c>
      <c r="L323" s="1">
        <v>7.4</v>
      </c>
      <c r="M323">
        <v>10.5</v>
      </c>
      <c r="N323" s="1">
        <v>8.67</v>
      </c>
      <c r="O323">
        <v>0.24591160000000001</v>
      </c>
      <c r="P323" s="1">
        <v>103.8</v>
      </c>
      <c r="Q323">
        <v>105.97666756825464</v>
      </c>
      <c r="S323">
        <v>105.97666756825464</v>
      </c>
      <c r="T323">
        <v>-1.22</v>
      </c>
      <c r="U323">
        <v>-8.66</v>
      </c>
      <c r="V323">
        <v>-3.44</v>
      </c>
      <c r="W323">
        <v>-3.84</v>
      </c>
      <c r="X323">
        <v>-2.0499999999999998</v>
      </c>
      <c r="Y323">
        <v>1.21</v>
      </c>
      <c r="Z323">
        <v>0.7</v>
      </c>
    </row>
    <row r="324" spans="1:26" x14ac:dyDescent="0.45">
      <c r="A324" s="1">
        <v>1973.6666666666433</v>
      </c>
      <c r="B324" s="4">
        <v>1874</v>
      </c>
      <c r="C324" s="14">
        <v>20.7875706950961</v>
      </c>
      <c r="D324">
        <v>64.400000000000006</v>
      </c>
      <c r="E324" s="15">
        <v>46.983199999999997</v>
      </c>
      <c r="F324" s="7">
        <v>1160.9000000000001</v>
      </c>
      <c r="G324" s="7">
        <v>4.8</v>
      </c>
      <c r="H324" s="7">
        <v>870.9</v>
      </c>
      <c r="I324" s="11">
        <v>26.423999999999999</v>
      </c>
      <c r="J324" s="1">
        <v>8.6300000000000008</v>
      </c>
      <c r="K324" s="1">
        <v>7.63</v>
      </c>
      <c r="L324" s="1">
        <v>7.09</v>
      </c>
      <c r="M324">
        <v>10.78</v>
      </c>
      <c r="N324" s="1">
        <v>8.2899999999999991</v>
      </c>
      <c r="O324">
        <v>-0.60312739999999998</v>
      </c>
      <c r="P324" s="1">
        <v>105.6</v>
      </c>
      <c r="Q324">
        <v>117.4857658790674</v>
      </c>
      <c r="S324">
        <v>117.4857658790674</v>
      </c>
      <c r="T324">
        <v>6.51</v>
      </c>
      <c r="U324">
        <v>7.5</v>
      </c>
      <c r="V324">
        <v>7.05</v>
      </c>
      <c r="W324">
        <v>4.75</v>
      </c>
      <c r="X324">
        <v>2.91</v>
      </c>
      <c r="Y324">
        <v>2.14</v>
      </c>
      <c r="Z324">
        <v>0.68</v>
      </c>
    </row>
    <row r="325" spans="1:26" x14ac:dyDescent="0.45">
      <c r="A325" s="1">
        <v>1973.7499999999766</v>
      </c>
      <c r="B325" s="4">
        <v>1677</v>
      </c>
      <c r="C325" s="14">
        <v>20.962968505478699</v>
      </c>
      <c r="D325">
        <v>64.400000000000006</v>
      </c>
      <c r="E325" s="15">
        <v>47.304900000000004</v>
      </c>
      <c r="F325" s="7">
        <v>1177.8</v>
      </c>
      <c r="G325" s="7">
        <v>4.5999999999999996</v>
      </c>
      <c r="H325" s="7">
        <v>869.8</v>
      </c>
      <c r="I325" s="11">
        <v>26.526</v>
      </c>
      <c r="J325" s="1">
        <v>8.41</v>
      </c>
      <c r="K325" s="1">
        <v>7.6</v>
      </c>
      <c r="L325" s="1">
        <v>6.79</v>
      </c>
      <c r="M325">
        <v>10.01</v>
      </c>
      <c r="N325" s="1">
        <v>7.22</v>
      </c>
      <c r="O325">
        <v>-0.87293960000000004</v>
      </c>
      <c r="P325" s="1">
        <v>109.8</v>
      </c>
      <c r="Q325">
        <v>127.24347062363256</v>
      </c>
      <c r="S325">
        <v>127.24347062363256</v>
      </c>
      <c r="T325">
        <v>0.79</v>
      </c>
      <c r="U325">
        <v>-8.8699999999999992</v>
      </c>
      <c r="V325">
        <v>-2.0299999999999998</v>
      </c>
      <c r="W325">
        <v>-0.86</v>
      </c>
      <c r="X325">
        <v>-0.16</v>
      </c>
      <c r="Y325">
        <v>1.73</v>
      </c>
      <c r="Z325">
        <v>0.65</v>
      </c>
    </row>
    <row r="326" spans="1:26" x14ac:dyDescent="0.45">
      <c r="A326" s="1">
        <v>1973.8333333333098</v>
      </c>
      <c r="B326" s="4">
        <v>1724</v>
      </c>
      <c r="C326" s="14">
        <v>21.041592513080602</v>
      </c>
      <c r="D326">
        <v>64.400000000000006</v>
      </c>
      <c r="E326" s="15">
        <v>47.549599999999998</v>
      </c>
      <c r="F326" s="7">
        <v>1190.2</v>
      </c>
      <c r="G326" s="7">
        <v>4.8</v>
      </c>
      <c r="H326" s="7">
        <v>878.6</v>
      </c>
      <c r="I326" s="11">
        <v>26.654</v>
      </c>
      <c r="J326" s="1">
        <v>8.42</v>
      </c>
      <c r="K326" s="1">
        <v>7.67</v>
      </c>
      <c r="L326" s="1">
        <v>6.73</v>
      </c>
      <c r="M326">
        <v>10.029999999999999</v>
      </c>
      <c r="N326" s="1">
        <v>7.83</v>
      </c>
      <c r="O326">
        <v>-0.1196041</v>
      </c>
      <c r="P326" s="1">
        <v>102</v>
      </c>
      <c r="Q326">
        <v>112.48179308452052</v>
      </c>
      <c r="S326">
        <v>112.48179308452052</v>
      </c>
      <c r="T326">
        <v>-13.68</v>
      </c>
      <c r="U326">
        <v>-23.7</v>
      </c>
      <c r="V326">
        <v>-13.16</v>
      </c>
      <c r="W326">
        <v>-12.74</v>
      </c>
      <c r="X326">
        <v>-7.69</v>
      </c>
      <c r="Y326">
        <v>3.99</v>
      </c>
      <c r="Z326">
        <v>0.56000000000000005</v>
      </c>
    </row>
    <row r="327" spans="1:26" x14ac:dyDescent="0.45">
      <c r="A327" s="1">
        <v>1973.9166666666431</v>
      </c>
      <c r="B327" s="4">
        <v>1526</v>
      </c>
      <c r="C327" s="14">
        <v>21.1610905023195</v>
      </c>
      <c r="D327">
        <v>64.400000000000006</v>
      </c>
      <c r="E327" s="15">
        <v>47.437399999999997</v>
      </c>
      <c r="F327" s="7">
        <v>1196.5</v>
      </c>
      <c r="G327" s="7">
        <v>4.9000000000000004</v>
      </c>
      <c r="H327" s="7">
        <v>878.4</v>
      </c>
      <c r="I327" s="11">
        <v>26.802</v>
      </c>
      <c r="J327" s="1">
        <v>8.48</v>
      </c>
      <c r="K327" s="1">
        <v>7.68</v>
      </c>
      <c r="L327" s="1">
        <v>6.74</v>
      </c>
      <c r="M327">
        <v>9.9499999999999993</v>
      </c>
      <c r="N327" s="1">
        <v>7.45</v>
      </c>
      <c r="O327">
        <v>-0.19873830000000001</v>
      </c>
      <c r="P327" s="1">
        <v>94.78</v>
      </c>
      <c r="Q327">
        <v>97.469929601434373</v>
      </c>
      <c r="S327">
        <v>97.469929601434373</v>
      </c>
      <c r="T327">
        <v>1.17</v>
      </c>
      <c r="U327">
        <v>-6.53</v>
      </c>
      <c r="V327">
        <v>2.62</v>
      </c>
      <c r="W327">
        <v>0.57999999999999996</v>
      </c>
      <c r="X327">
        <v>-5.32</v>
      </c>
      <c r="Y327">
        <v>4.21</v>
      </c>
      <c r="Z327">
        <v>0.64</v>
      </c>
    </row>
    <row r="328" spans="1:26" x14ac:dyDescent="0.45">
      <c r="A328" s="1">
        <v>1973.99999999998</v>
      </c>
      <c r="B328" s="4">
        <v>1451</v>
      </c>
      <c r="C328" s="14">
        <v>21.3233878504854</v>
      </c>
      <c r="D328">
        <v>64.8</v>
      </c>
      <c r="E328" s="15">
        <v>47.103900000000003</v>
      </c>
      <c r="F328" s="7">
        <v>1198.3</v>
      </c>
      <c r="G328" s="7">
        <v>5.0999999999999996</v>
      </c>
      <c r="H328" s="7">
        <v>886.4</v>
      </c>
      <c r="I328" s="11">
        <v>26.934000000000001</v>
      </c>
      <c r="J328" s="1">
        <v>8.48</v>
      </c>
      <c r="K328" s="1">
        <v>7.83</v>
      </c>
      <c r="L328" s="1">
        <v>6.99</v>
      </c>
      <c r="M328">
        <v>9.65</v>
      </c>
      <c r="N328" s="1">
        <v>7.77</v>
      </c>
      <c r="O328">
        <v>-0.2057967</v>
      </c>
      <c r="P328" s="1">
        <v>96.11</v>
      </c>
      <c r="Q328">
        <v>110.26575965616045</v>
      </c>
      <c r="S328">
        <v>110.26575965616045</v>
      </c>
      <c r="T328">
        <v>0.31</v>
      </c>
      <c r="U328">
        <v>13</v>
      </c>
      <c r="V328">
        <v>0.42</v>
      </c>
      <c r="W328">
        <v>-0.17</v>
      </c>
      <c r="X328">
        <v>9.8699999999999992</v>
      </c>
      <c r="Y328">
        <v>5.87</v>
      </c>
      <c r="Z328">
        <v>0.63</v>
      </c>
    </row>
    <row r="329" spans="1:26" x14ac:dyDescent="0.45">
      <c r="A329" s="1">
        <v>1974.0833333333101</v>
      </c>
      <c r="B329" s="4">
        <v>1752</v>
      </c>
      <c r="C329" s="14">
        <v>21.4963459667471</v>
      </c>
      <c r="D329">
        <v>64.8</v>
      </c>
      <c r="E329" s="15">
        <v>46.957700000000003</v>
      </c>
      <c r="F329" s="7">
        <v>1204.5999999999999</v>
      </c>
      <c r="G329" s="7">
        <v>5.2</v>
      </c>
      <c r="H329" s="7">
        <v>891.6</v>
      </c>
      <c r="I329" s="11">
        <v>27.106000000000002</v>
      </c>
      <c r="J329" s="1">
        <v>8.5299999999999994</v>
      </c>
      <c r="K329" s="1">
        <v>7.85</v>
      </c>
      <c r="L329" s="1">
        <v>6.96</v>
      </c>
      <c r="M329">
        <v>8.9700000000000006</v>
      </c>
      <c r="N329" s="1">
        <v>7.12</v>
      </c>
      <c r="O329">
        <v>0.20245959999999999</v>
      </c>
      <c r="P329" s="1">
        <v>93.45</v>
      </c>
      <c r="Q329">
        <v>113.98298355037073</v>
      </c>
      <c r="S329">
        <v>113.98298355037073</v>
      </c>
      <c r="T329">
        <v>1.48</v>
      </c>
      <c r="U329">
        <v>-2.68</v>
      </c>
      <c r="V329">
        <v>1.08</v>
      </c>
      <c r="W329">
        <v>-0.48</v>
      </c>
      <c r="X329">
        <v>0.01</v>
      </c>
      <c r="Y329">
        <v>2.54</v>
      </c>
      <c r="Z329">
        <v>0.57999999999999996</v>
      </c>
    </row>
    <row r="330" spans="1:26" x14ac:dyDescent="0.45">
      <c r="A330" s="1">
        <v>1974.1666666666399</v>
      </c>
      <c r="B330" s="4">
        <v>1555</v>
      </c>
      <c r="C330" s="14">
        <v>21.734690373376399</v>
      </c>
      <c r="D330">
        <v>64.8</v>
      </c>
      <c r="E330" s="15">
        <v>46.969900000000003</v>
      </c>
      <c r="F330" s="7">
        <v>1210.3</v>
      </c>
      <c r="G330" s="7">
        <v>5.0999999999999996</v>
      </c>
      <c r="H330" s="7">
        <v>903.3</v>
      </c>
      <c r="I330" s="11">
        <v>27.315999999999999</v>
      </c>
      <c r="J330" s="1">
        <v>8.6199999999999992</v>
      </c>
      <c r="K330" s="1">
        <v>8.01</v>
      </c>
      <c r="L330" s="1">
        <v>7.21</v>
      </c>
      <c r="M330">
        <v>9.35</v>
      </c>
      <c r="N330" s="1">
        <v>7.96</v>
      </c>
      <c r="O330">
        <v>0.75529069999999998</v>
      </c>
      <c r="P330" s="1">
        <v>97.44</v>
      </c>
      <c r="Q330">
        <v>102.29517020982469</v>
      </c>
      <c r="S330">
        <v>102.29517020982469</v>
      </c>
      <c r="T330">
        <v>-5</v>
      </c>
      <c r="U330">
        <v>-2.4500000000000002</v>
      </c>
      <c r="V330">
        <v>-4.32</v>
      </c>
      <c r="W330">
        <v>-2.81</v>
      </c>
      <c r="X330">
        <v>2.48</v>
      </c>
      <c r="Y330">
        <v>-0.12</v>
      </c>
      <c r="Z330">
        <v>0.56000000000000005</v>
      </c>
    </row>
    <row r="331" spans="1:26" x14ac:dyDescent="0.45">
      <c r="A331" s="1">
        <v>1974.24999999998</v>
      </c>
      <c r="B331" s="4">
        <v>1607</v>
      </c>
      <c r="C331" s="14">
        <v>21.807315326400701</v>
      </c>
      <c r="D331">
        <v>64.8</v>
      </c>
      <c r="E331" s="15">
        <v>46.831400000000002</v>
      </c>
      <c r="F331" s="7">
        <v>1217.9000000000001</v>
      </c>
      <c r="G331" s="7">
        <v>5.0999999999999996</v>
      </c>
      <c r="H331" s="7">
        <v>912.7</v>
      </c>
      <c r="I331" s="11">
        <v>27.521000000000001</v>
      </c>
      <c r="J331" s="1">
        <v>8.8699999999999992</v>
      </c>
      <c r="K331" s="1">
        <v>8.25</v>
      </c>
      <c r="L331" s="1">
        <v>7.51</v>
      </c>
      <c r="M331">
        <v>10.51</v>
      </c>
      <c r="N331" s="1">
        <v>8.33</v>
      </c>
      <c r="O331">
        <v>0.39193080000000002</v>
      </c>
      <c r="P331" s="1">
        <v>92.46</v>
      </c>
      <c r="Q331">
        <v>97.019568001009276</v>
      </c>
      <c r="S331">
        <v>97.019568001009276</v>
      </c>
      <c r="T331">
        <v>-5.59</v>
      </c>
      <c r="U331">
        <v>-12.37</v>
      </c>
      <c r="V331">
        <v>-6.77</v>
      </c>
      <c r="W331">
        <v>-5.29</v>
      </c>
      <c r="X331">
        <v>-0.7</v>
      </c>
      <c r="Y331">
        <v>1.01</v>
      </c>
      <c r="Z331">
        <v>0.75</v>
      </c>
    </row>
    <row r="332" spans="1:26" x14ac:dyDescent="0.45">
      <c r="A332" s="1">
        <v>1974.3333333333101</v>
      </c>
      <c r="B332" s="4">
        <v>1426</v>
      </c>
      <c r="C332" s="14">
        <v>21.920811816024099</v>
      </c>
      <c r="D332">
        <v>64.8</v>
      </c>
      <c r="E332" s="15">
        <v>47.174900000000001</v>
      </c>
      <c r="F332" s="7">
        <v>1231</v>
      </c>
      <c r="G332" s="7">
        <v>5.0999999999999996</v>
      </c>
      <c r="H332" s="7">
        <v>924.3</v>
      </c>
      <c r="I332" s="11">
        <v>27.785</v>
      </c>
      <c r="J332" s="1">
        <v>9.0500000000000007</v>
      </c>
      <c r="K332" s="1">
        <v>8.3699999999999992</v>
      </c>
      <c r="L332" s="1">
        <v>7.58</v>
      </c>
      <c r="M332">
        <v>11.31</v>
      </c>
      <c r="N332" s="1">
        <v>8.23</v>
      </c>
      <c r="O332">
        <v>0.34379110000000002</v>
      </c>
      <c r="P332" s="1">
        <v>89.67</v>
      </c>
      <c r="Q332">
        <v>88.284085501738517</v>
      </c>
      <c r="S332">
        <v>88.284085501738517</v>
      </c>
      <c r="T332">
        <v>-10.94</v>
      </c>
      <c r="U332">
        <v>-11.66</v>
      </c>
      <c r="V332">
        <v>-10.36</v>
      </c>
      <c r="W332">
        <v>-4.67</v>
      </c>
      <c r="X332">
        <v>-3.05</v>
      </c>
      <c r="Y332">
        <v>-2.0699999999999998</v>
      </c>
      <c r="Z332">
        <v>0.75</v>
      </c>
    </row>
    <row r="333" spans="1:26" x14ac:dyDescent="0.45">
      <c r="A333" s="1">
        <v>1974.4166666666399</v>
      </c>
      <c r="B333" s="4">
        <v>1513</v>
      </c>
      <c r="C333" s="14">
        <v>22.0622608208167</v>
      </c>
      <c r="D333">
        <v>64.8</v>
      </c>
      <c r="E333" s="15">
        <v>47.142600000000002</v>
      </c>
      <c r="F333" s="7">
        <v>1242.2</v>
      </c>
      <c r="G333" s="7">
        <v>5.4</v>
      </c>
      <c r="H333" s="7">
        <v>929.9</v>
      </c>
      <c r="I333" s="11">
        <v>28.071000000000002</v>
      </c>
      <c r="J333" s="1">
        <v>9.27</v>
      </c>
      <c r="K333" s="1">
        <v>8.4700000000000006</v>
      </c>
      <c r="L333" s="1">
        <v>7.54</v>
      </c>
      <c r="M333">
        <v>11.93</v>
      </c>
      <c r="N333" s="1">
        <v>7.9</v>
      </c>
      <c r="O333">
        <v>0.23393800000000001</v>
      </c>
      <c r="P333" s="1">
        <v>89.79</v>
      </c>
      <c r="Q333">
        <v>90.893296113053395</v>
      </c>
      <c r="S333">
        <v>90.893296113053395</v>
      </c>
      <c r="T333">
        <v>-11.14</v>
      </c>
      <c r="U333">
        <v>-13.54</v>
      </c>
      <c r="V333">
        <v>-5.28</v>
      </c>
      <c r="W333">
        <v>-2.83</v>
      </c>
      <c r="X333">
        <v>-0.17</v>
      </c>
      <c r="Y333">
        <v>0.76</v>
      </c>
      <c r="Z333">
        <v>0.6</v>
      </c>
    </row>
    <row r="334" spans="1:26" x14ac:dyDescent="0.45">
      <c r="A334" s="1">
        <v>1974.49999999998</v>
      </c>
      <c r="B334" s="4">
        <v>1316</v>
      </c>
      <c r="C334" s="14">
        <v>22.190851516561601</v>
      </c>
      <c r="D334">
        <v>64.599999999999994</v>
      </c>
      <c r="E334" s="15">
        <v>47.141399999999997</v>
      </c>
      <c r="F334" s="7">
        <v>1258</v>
      </c>
      <c r="G334" s="7">
        <v>5.5</v>
      </c>
      <c r="H334" s="7">
        <v>939.8</v>
      </c>
      <c r="I334" s="11">
        <v>28.32</v>
      </c>
      <c r="J334" s="1">
        <v>9.48</v>
      </c>
      <c r="K334" s="1">
        <v>8.7200000000000006</v>
      </c>
      <c r="L334" s="1">
        <v>7.81</v>
      </c>
      <c r="M334">
        <v>12.92</v>
      </c>
      <c r="N334" s="1">
        <v>7.55</v>
      </c>
      <c r="O334">
        <v>-0.13442570000000001</v>
      </c>
      <c r="P334" s="1">
        <v>79.31</v>
      </c>
      <c r="Q334">
        <v>77.804376703597995</v>
      </c>
      <c r="S334">
        <v>77.804376703597995</v>
      </c>
      <c r="T334">
        <v>-6.99</v>
      </c>
      <c r="U334">
        <v>-7.01</v>
      </c>
      <c r="V334">
        <v>-6.37</v>
      </c>
      <c r="W334">
        <v>-8.0500000000000007</v>
      </c>
      <c r="X334">
        <v>0.91</v>
      </c>
      <c r="Y334">
        <v>5.14</v>
      </c>
      <c r="Z334">
        <v>0.7</v>
      </c>
    </row>
    <row r="335" spans="1:26" x14ac:dyDescent="0.45">
      <c r="A335" s="1">
        <v>1974.5833333333101</v>
      </c>
      <c r="B335" s="4">
        <v>1142</v>
      </c>
      <c r="C335" s="14">
        <v>22.378979874342399</v>
      </c>
      <c r="D335">
        <v>64.599999999999994</v>
      </c>
      <c r="E335" s="15">
        <v>46.685299999999998</v>
      </c>
      <c r="F335" s="7">
        <v>1265.3</v>
      </c>
      <c r="G335" s="7">
        <v>5.5</v>
      </c>
      <c r="H335" s="7">
        <v>956.6</v>
      </c>
      <c r="I335" s="11">
        <v>28.593</v>
      </c>
      <c r="J335" s="1">
        <v>9.77</v>
      </c>
      <c r="K335" s="1">
        <v>9</v>
      </c>
      <c r="L335" s="1">
        <v>8.0399999999999991</v>
      </c>
      <c r="M335">
        <v>12.01</v>
      </c>
      <c r="N335" s="1">
        <v>8.9600000000000009</v>
      </c>
      <c r="O335">
        <v>-4.4339299999999998E-2</v>
      </c>
      <c r="P335" s="1">
        <v>76.03</v>
      </c>
      <c r="Q335">
        <v>72.557372193573158</v>
      </c>
      <c r="S335">
        <v>72.557372193573158</v>
      </c>
      <c r="T335">
        <v>-11.9</v>
      </c>
      <c r="U335">
        <v>-15.44</v>
      </c>
      <c r="V335">
        <v>-11.93</v>
      </c>
      <c r="W335">
        <v>-9.35</v>
      </c>
      <c r="X335">
        <v>-0.69</v>
      </c>
      <c r="Y335">
        <v>2.52</v>
      </c>
      <c r="Z335">
        <v>0.6</v>
      </c>
    </row>
    <row r="336" spans="1:26" x14ac:dyDescent="0.45">
      <c r="A336" s="1">
        <v>1974.6666666666399</v>
      </c>
      <c r="B336" s="4">
        <v>1150</v>
      </c>
      <c r="C336" s="14">
        <v>22.603631653757901</v>
      </c>
      <c r="D336">
        <v>64.599999999999994</v>
      </c>
      <c r="E336" s="15">
        <v>46.709099999999999</v>
      </c>
      <c r="F336" s="7">
        <v>1276.5</v>
      </c>
      <c r="G336" s="7">
        <v>5.9</v>
      </c>
      <c r="H336" s="7">
        <v>956.8</v>
      </c>
      <c r="I336" s="11">
        <v>28.85</v>
      </c>
      <c r="J336" s="1">
        <v>10.18</v>
      </c>
      <c r="K336" s="1">
        <v>9.24</v>
      </c>
      <c r="L336" s="1">
        <v>8.0399999999999991</v>
      </c>
      <c r="M336">
        <v>11.34</v>
      </c>
      <c r="N336" s="1">
        <v>8.06</v>
      </c>
      <c r="O336">
        <v>-0.43687920000000002</v>
      </c>
      <c r="P336" s="1">
        <v>68.12</v>
      </c>
      <c r="Q336">
        <v>74.973572357044148</v>
      </c>
      <c r="S336">
        <v>74.973572357044148</v>
      </c>
      <c r="T336">
        <v>-9.64</v>
      </c>
      <c r="U336">
        <v>-5.78</v>
      </c>
      <c r="V336">
        <v>-7.52</v>
      </c>
      <c r="W336">
        <v>-11.77</v>
      </c>
      <c r="X336">
        <v>0.25</v>
      </c>
      <c r="Y336">
        <v>5.51</v>
      </c>
      <c r="Z336">
        <v>0.81</v>
      </c>
    </row>
    <row r="337" spans="1:26" x14ac:dyDescent="0.45">
      <c r="A337" s="1">
        <v>1974.74999999998</v>
      </c>
      <c r="B337" s="4">
        <v>1070</v>
      </c>
      <c r="C337" s="14">
        <v>22.814372609283701</v>
      </c>
      <c r="D337">
        <v>64.400000000000006</v>
      </c>
      <c r="E337" s="15">
        <v>46.530099999999997</v>
      </c>
      <c r="F337" s="7">
        <v>1291.5</v>
      </c>
      <c r="G337" s="7">
        <v>6</v>
      </c>
      <c r="H337" s="7">
        <v>961</v>
      </c>
      <c r="I337" s="11">
        <v>29.076000000000001</v>
      </c>
      <c r="J337" s="1">
        <v>10.48</v>
      </c>
      <c r="K337" s="1">
        <v>9.27</v>
      </c>
      <c r="L337" s="1">
        <v>7.9</v>
      </c>
      <c r="M337">
        <v>10.06</v>
      </c>
      <c r="N337" s="1">
        <v>7.46</v>
      </c>
      <c r="O337">
        <v>-0.30897160000000001</v>
      </c>
      <c r="P337" s="1">
        <v>69.44</v>
      </c>
      <c r="Q337">
        <v>85.138753820216337</v>
      </c>
      <c r="S337">
        <v>85.138753820216337</v>
      </c>
      <c r="T337">
        <v>24.7</v>
      </c>
      <c r="U337">
        <v>1.32</v>
      </c>
      <c r="V337">
        <v>15.92</v>
      </c>
      <c r="W337">
        <v>16.100000000000001</v>
      </c>
      <c r="X337">
        <v>-3.5</v>
      </c>
      <c r="Y337">
        <v>-10.01</v>
      </c>
      <c r="Z337">
        <v>0.51</v>
      </c>
    </row>
    <row r="338" spans="1:26" x14ac:dyDescent="0.45">
      <c r="A338" s="1">
        <v>1974.8333333332901</v>
      </c>
      <c r="B338" s="4">
        <v>1026</v>
      </c>
      <c r="C338" s="14">
        <v>22.966393248825</v>
      </c>
      <c r="D338">
        <v>64.400000000000006</v>
      </c>
      <c r="E338" s="15">
        <v>44.997700000000002</v>
      </c>
      <c r="F338" s="7">
        <v>1293.7</v>
      </c>
      <c r="G338" s="7">
        <v>6.6</v>
      </c>
      <c r="H338" s="7">
        <v>958</v>
      </c>
      <c r="I338" s="11">
        <v>29.289000000000001</v>
      </c>
      <c r="J338" s="1">
        <v>10.6</v>
      </c>
      <c r="K338" s="1">
        <v>8.89</v>
      </c>
      <c r="L338" s="1">
        <v>7.68</v>
      </c>
      <c r="M338">
        <v>9.4499999999999993</v>
      </c>
      <c r="N338" s="1">
        <v>7.47</v>
      </c>
      <c r="O338">
        <v>0.28582649999999998</v>
      </c>
      <c r="P338" s="1">
        <v>71.739999999999995</v>
      </c>
      <c r="Q338">
        <v>94.574790040198678</v>
      </c>
      <c r="S338">
        <v>94.574790040198678</v>
      </c>
      <c r="T338">
        <v>-3.18</v>
      </c>
      <c r="U338">
        <v>-8.56</v>
      </c>
      <c r="V338">
        <v>-2.65</v>
      </c>
      <c r="W338">
        <v>-4.51</v>
      </c>
      <c r="X338">
        <v>-1.18</v>
      </c>
      <c r="Y338">
        <v>-0.15</v>
      </c>
      <c r="Z338">
        <v>0.54</v>
      </c>
    </row>
    <row r="339" spans="1:26" x14ac:dyDescent="0.45">
      <c r="A339" s="1">
        <v>1974.9166666666199</v>
      </c>
      <c r="B339" s="4">
        <v>975</v>
      </c>
      <c r="C339" s="14">
        <v>23.298760670774801</v>
      </c>
      <c r="D339">
        <v>64.400000000000006</v>
      </c>
      <c r="E339" s="15">
        <v>43.416800000000002</v>
      </c>
      <c r="F339" s="7">
        <v>1302.9000000000001</v>
      </c>
      <c r="G339" s="7">
        <v>7.2</v>
      </c>
      <c r="H339" s="7">
        <v>963.6</v>
      </c>
      <c r="I339" s="11">
        <v>29.497</v>
      </c>
      <c r="J339" s="1">
        <v>10.63</v>
      </c>
      <c r="K339" s="1">
        <v>8.89</v>
      </c>
      <c r="L339" s="1">
        <v>7.43</v>
      </c>
      <c r="M339">
        <v>8.5299999999999994</v>
      </c>
      <c r="N339" s="1">
        <v>7.15</v>
      </c>
      <c r="O339">
        <v>-0.25133319999999998</v>
      </c>
      <c r="P339" s="1">
        <v>67.069999999999993</v>
      </c>
      <c r="Q339">
        <v>97.848799699910714</v>
      </c>
      <c r="S339">
        <v>97.848799699910714</v>
      </c>
      <c r="T339">
        <v>-5.53</v>
      </c>
      <c r="U339">
        <v>-13.5</v>
      </c>
      <c r="V339">
        <v>-2.29</v>
      </c>
      <c r="W339">
        <v>-3.45</v>
      </c>
      <c r="X339">
        <v>-4.8499999999999996</v>
      </c>
      <c r="Y339">
        <v>0</v>
      </c>
      <c r="Z339">
        <v>0.7</v>
      </c>
    </row>
    <row r="340" spans="1:26" x14ac:dyDescent="0.45">
      <c r="A340" s="1">
        <v>1974.99999999995</v>
      </c>
      <c r="B340" s="4">
        <v>1032</v>
      </c>
      <c r="C340" s="14">
        <v>23.6622080035133</v>
      </c>
      <c r="D340">
        <v>64.400000000000006</v>
      </c>
      <c r="E340" s="15">
        <v>42.814300000000003</v>
      </c>
      <c r="F340" s="7">
        <v>1310</v>
      </c>
      <c r="G340" s="7">
        <v>8.1</v>
      </c>
      <c r="H340" s="7">
        <v>977.4</v>
      </c>
      <c r="I340" s="11">
        <v>29.67</v>
      </c>
      <c r="J340" s="1">
        <v>10.81</v>
      </c>
      <c r="K340" s="1">
        <v>8.83</v>
      </c>
      <c r="L340" s="1">
        <v>7.5</v>
      </c>
      <c r="M340">
        <v>7.13</v>
      </c>
      <c r="N340" s="1">
        <v>6.26</v>
      </c>
      <c r="O340">
        <v>-0.36870839999999999</v>
      </c>
      <c r="P340" s="1">
        <v>72.56</v>
      </c>
      <c r="Q340">
        <v>106.477048377543</v>
      </c>
      <c r="S340">
        <v>106.477048377543</v>
      </c>
      <c r="T340">
        <v>22.22</v>
      </c>
      <c r="U340">
        <v>46.73</v>
      </c>
      <c r="V340">
        <v>15.53</v>
      </c>
      <c r="W340">
        <v>13.66</v>
      </c>
      <c r="X340">
        <v>11.03</v>
      </c>
      <c r="Y340">
        <v>8.44</v>
      </c>
      <c r="Z340">
        <v>0.57999999999999996</v>
      </c>
    </row>
    <row r="341" spans="1:26" x14ac:dyDescent="0.45">
      <c r="A341" s="1">
        <v>1975.0833333332801</v>
      </c>
      <c r="B341" s="4">
        <v>904</v>
      </c>
      <c r="C341" s="14">
        <v>23.811191881618701</v>
      </c>
      <c r="D341">
        <v>64.400000000000006</v>
      </c>
      <c r="E341" s="15">
        <v>41.826999999999998</v>
      </c>
      <c r="F341" s="7">
        <v>1316.2</v>
      </c>
      <c r="G341" s="7">
        <v>8.1</v>
      </c>
      <c r="H341" s="7">
        <v>991.3</v>
      </c>
      <c r="I341" s="11">
        <v>29.88</v>
      </c>
      <c r="J341" s="1">
        <v>10.65</v>
      </c>
      <c r="K341" s="1">
        <v>8.6199999999999992</v>
      </c>
      <c r="L341" s="1">
        <v>7.39</v>
      </c>
      <c r="M341">
        <v>6.24</v>
      </c>
      <c r="N341" s="1">
        <v>5.5</v>
      </c>
      <c r="O341">
        <v>0.23399809999999999</v>
      </c>
      <c r="P341" s="1">
        <v>80.099999999999994</v>
      </c>
      <c r="Q341">
        <v>100.7939866065438</v>
      </c>
      <c r="S341">
        <v>100.7939866065438</v>
      </c>
      <c r="T341">
        <v>-2.06</v>
      </c>
      <c r="U341">
        <v>-0.74</v>
      </c>
      <c r="V341">
        <v>-0.05</v>
      </c>
      <c r="W341">
        <v>5.56</v>
      </c>
      <c r="X341">
        <v>0.16</v>
      </c>
      <c r="Y341">
        <v>-4.58</v>
      </c>
      <c r="Z341">
        <v>0.43</v>
      </c>
    </row>
    <row r="342" spans="1:26" x14ac:dyDescent="0.45">
      <c r="A342" s="1">
        <v>1975.1666666666099</v>
      </c>
      <c r="B342" s="4">
        <v>993</v>
      </c>
      <c r="C342" s="14">
        <v>24.014637772836899</v>
      </c>
      <c r="D342">
        <v>64.400000000000006</v>
      </c>
      <c r="E342" s="15">
        <v>41.383099999999999</v>
      </c>
      <c r="F342" s="7">
        <v>1321.6</v>
      </c>
      <c r="G342" s="7">
        <v>8.6</v>
      </c>
      <c r="H342" s="7">
        <v>992.6</v>
      </c>
      <c r="I342" s="11">
        <v>30.036999999999999</v>
      </c>
      <c r="J342" s="1">
        <v>10.48</v>
      </c>
      <c r="K342" s="1">
        <v>8.67</v>
      </c>
      <c r="L342" s="1">
        <v>7.73</v>
      </c>
      <c r="M342">
        <v>5.54</v>
      </c>
      <c r="N342" s="1">
        <v>5.49</v>
      </c>
      <c r="O342">
        <v>-0.4145509</v>
      </c>
      <c r="P342" s="1">
        <v>83.78</v>
      </c>
      <c r="Q342">
        <v>92.272967633008435</v>
      </c>
      <c r="S342">
        <v>92.272967633008435</v>
      </c>
      <c r="T342">
        <v>1.03</v>
      </c>
      <c r="U342">
        <v>15.66</v>
      </c>
      <c r="V342">
        <v>1.62</v>
      </c>
      <c r="W342">
        <v>2.66</v>
      </c>
      <c r="X342">
        <v>3.78</v>
      </c>
      <c r="Y342">
        <v>2.4500000000000002</v>
      </c>
      <c r="Z342">
        <v>0.41</v>
      </c>
    </row>
    <row r="343" spans="1:26" x14ac:dyDescent="0.45">
      <c r="A343" s="1">
        <v>1975.24999999994</v>
      </c>
      <c r="B343" s="4">
        <v>1005</v>
      </c>
      <c r="C343" s="14">
        <v>24.2485239050812</v>
      </c>
      <c r="D343">
        <v>64.900000000000006</v>
      </c>
      <c r="E343" s="15">
        <v>41.4315</v>
      </c>
      <c r="F343" s="7">
        <v>1328.3</v>
      </c>
      <c r="G343" s="7">
        <v>8.8000000000000007</v>
      </c>
      <c r="H343" s="7">
        <v>997.2</v>
      </c>
      <c r="I343" s="11">
        <v>30.183</v>
      </c>
      <c r="J343" s="1">
        <v>10.58</v>
      </c>
      <c r="K343" s="1">
        <v>8.9499999999999993</v>
      </c>
      <c r="L343" s="1">
        <v>8.23</v>
      </c>
      <c r="M343">
        <v>5.49</v>
      </c>
      <c r="N343" s="1">
        <v>5.61</v>
      </c>
      <c r="O343">
        <v>-0.57693289999999997</v>
      </c>
      <c r="P343" s="1">
        <v>84.72</v>
      </c>
      <c r="Q343">
        <v>92.037070244575617</v>
      </c>
      <c r="S343">
        <v>92.037070244575617</v>
      </c>
      <c r="T343">
        <v>1.78</v>
      </c>
      <c r="U343">
        <v>-9.6300000000000008</v>
      </c>
      <c r="V343">
        <v>3.22</v>
      </c>
      <c r="W343">
        <v>4.2300000000000004</v>
      </c>
      <c r="X343">
        <v>-0.53</v>
      </c>
      <c r="Y343">
        <v>-1.1200000000000001</v>
      </c>
      <c r="Z343">
        <v>0.44</v>
      </c>
    </row>
    <row r="344" spans="1:26" x14ac:dyDescent="0.45">
      <c r="A344" s="1">
        <v>1975.33333333327</v>
      </c>
      <c r="B344" s="4">
        <v>1121</v>
      </c>
      <c r="C344" s="14">
        <v>24.413580896803399</v>
      </c>
      <c r="D344">
        <v>64.900000000000006</v>
      </c>
      <c r="E344" s="15">
        <v>41.322299999999998</v>
      </c>
      <c r="F344" s="7">
        <v>1341.4</v>
      </c>
      <c r="G344" s="7">
        <v>9</v>
      </c>
      <c r="H344" s="7">
        <v>1021.2</v>
      </c>
      <c r="I344" s="11">
        <v>30.312000000000001</v>
      </c>
      <c r="J344" s="1">
        <v>10.69</v>
      </c>
      <c r="K344" s="1">
        <v>8.9</v>
      </c>
      <c r="L344" s="1">
        <v>8.06</v>
      </c>
      <c r="M344">
        <v>5.22</v>
      </c>
      <c r="N344" s="1">
        <v>5.23</v>
      </c>
      <c r="O344">
        <v>0.13552330000000001</v>
      </c>
      <c r="P344" s="1">
        <v>90.1</v>
      </c>
      <c r="Q344">
        <v>100.72249235956733</v>
      </c>
      <c r="S344">
        <v>100.72249235956733</v>
      </c>
      <c r="T344">
        <v>5.5</v>
      </c>
      <c r="U344">
        <v>4.24</v>
      </c>
      <c r="V344">
        <v>4.43</v>
      </c>
      <c r="W344">
        <v>5.19</v>
      </c>
      <c r="X344">
        <v>3.85</v>
      </c>
      <c r="Y344">
        <v>-4.03</v>
      </c>
      <c r="Z344">
        <v>0.44</v>
      </c>
    </row>
    <row r="345" spans="1:26" x14ac:dyDescent="0.45">
      <c r="A345" s="1">
        <v>1975.4166666665999</v>
      </c>
      <c r="B345" s="4">
        <v>1087</v>
      </c>
      <c r="C345" s="14">
        <v>24.445230588317902</v>
      </c>
      <c r="D345">
        <v>64.900000000000006</v>
      </c>
      <c r="E345" s="15">
        <v>41.610799999999998</v>
      </c>
      <c r="F345" s="7">
        <v>1372.9</v>
      </c>
      <c r="G345" s="7">
        <v>8.8000000000000007</v>
      </c>
      <c r="H345" s="7">
        <v>1029.0999999999999</v>
      </c>
      <c r="I345" s="11">
        <v>30.460999999999999</v>
      </c>
      <c r="J345" s="1">
        <v>10.62</v>
      </c>
      <c r="K345" s="1">
        <v>8.77</v>
      </c>
      <c r="L345" s="1">
        <v>7.86</v>
      </c>
      <c r="M345">
        <v>5.55</v>
      </c>
      <c r="N345" s="1">
        <v>5.34</v>
      </c>
      <c r="O345">
        <v>0.18274399999999999</v>
      </c>
      <c r="P345" s="1">
        <v>92.4</v>
      </c>
      <c r="Q345">
        <v>99.793196165175999</v>
      </c>
      <c r="S345">
        <v>99.793196165175999</v>
      </c>
      <c r="T345">
        <v>7.12</v>
      </c>
      <c r="U345">
        <v>8.56</v>
      </c>
      <c r="V345">
        <v>4.72</v>
      </c>
      <c r="W345">
        <v>4.83</v>
      </c>
      <c r="X345">
        <v>0.77</v>
      </c>
      <c r="Y345">
        <v>1.32</v>
      </c>
      <c r="Z345">
        <v>0.41</v>
      </c>
    </row>
    <row r="346" spans="1:26" x14ac:dyDescent="0.45">
      <c r="A346" s="1">
        <v>1975.49999999993</v>
      </c>
      <c r="B346" s="4">
        <v>1226</v>
      </c>
      <c r="C346" s="14">
        <v>24.511960124889701</v>
      </c>
      <c r="D346">
        <v>64.599999999999994</v>
      </c>
      <c r="E346" s="15">
        <v>41.995600000000003</v>
      </c>
      <c r="F346" s="7">
        <v>1369.9</v>
      </c>
      <c r="G346" s="7">
        <v>8.6</v>
      </c>
      <c r="H346" s="7">
        <v>1042.2</v>
      </c>
      <c r="I346" s="11">
        <v>30.649000000000001</v>
      </c>
      <c r="J346" s="1">
        <v>10.55</v>
      </c>
      <c r="K346" s="1">
        <v>8.84</v>
      </c>
      <c r="L346" s="1">
        <v>8.06</v>
      </c>
      <c r="M346">
        <v>6.1</v>
      </c>
      <c r="N346" s="1">
        <v>6.13</v>
      </c>
      <c r="O346">
        <v>4.5389400000000003E-2</v>
      </c>
      <c r="P346" s="1">
        <v>92.49</v>
      </c>
      <c r="Q346">
        <v>88.534287915878949</v>
      </c>
      <c r="S346">
        <v>88.534287915878949</v>
      </c>
      <c r="T346">
        <v>-7.18</v>
      </c>
      <c r="U346">
        <v>-8.84</v>
      </c>
      <c r="V346">
        <v>-7.1</v>
      </c>
      <c r="W346">
        <v>-6.59</v>
      </c>
      <c r="X346">
        <v>2.69</v>
      </c>
      <c r="Y346">
        <v>1.7</v>
      </c>
      <c r="Z346">
        <v>0.48</v>
      </c>
    </row>
    <row r="347" spans="1:26" x14ac:dyDescent="0.45">
      <c r="A347" s="1">
        <v>1975.58333333326</v>
      </c>
      <c r="B347" s="4">
        <v>1260</v>
      </c>
      <c r="C347" s="14">
        <v>24.6033135489741</v>
      </c>
      <c r="D347">
        <v>64.599999999999994</v>
      </c>
      <c r="E347" s="15">
        <v>42.441800000000001</v>
      </c>
      <c r="F347" s="7">
        <v>1385.9</v>
      </c>
      <c r="G347" s="7">
        <v>8.4</v>
      </c>
      <c r="H347" s="7">
        <v>1049.4000000000001</v>
      </c>
      <c r="I347" s="11">
        <v>30.754999999999999</v>
      </c>
      <c r="J347" s="1">
        <v>10.59</v>
      </c>
      <c r="K347" s="1">
        <v>8.9499999999999993</v>
      </c>
      <c r="L347" s="1">
        <v>8.4</v>
      </c>
      <c r="M347">
        <v>6.14</v>
      </c>
      <c r="N347" s="1">
        <v>6.44</v>
      </c>
      <c r="O347">
        <v>-0.14411979999999999</v>
      </c>
      <c r="P347" s="1">
        <v>85.71</v>
      </c>
      <c r="Q347">
        <v>79.52717257105499</v>
      </c>
      <c r="S347">
        <v>79.52717257105499</v>
      </c>
      <c r="T347">
        <v>-8.51</v>
      </c>
      <c r="U347">
        <v>-7.84</v>
      </c>
      <c r="V347">
        <v>-4.76</v>
      </c>
      <c r="W347">
        <v>-2.85</v>
      </c>
      <c r="X347">
        <v>-3.2</v>
      </c>
      <c r="Y347">
        <v>-0.9</v>
      </c>
      <c r="Z347">
        <v>0.48</v>
      </c>
    </row>
    <row r="348" spans="1:26" x14ac:dyDescent="0.45">
      <c r="A348" s="1">
        <v>1975.6666666665899</v>
      </c>
      <c r="B348" s="4">
        <v>1264</v>
      </c>
      <c r="C348" s="14">
        <v>24.717086064954199</v>
      </c>
      <c r="D348">
        <v>64.599999999999994</v>
      </c>
      <c r="E348" s="15">
        <v>42.97</v>
      </c>
      <c r="F348" s="7">
        <v>1396.4</v>
      </c>
      <c r="G348" s="7">
        <v>8.4</v>
      </c>
      <c r="H348" s="7">
        <v>1057.2</v>
      </c>
      <c r="I348" s="11">
        <v>30.920999999999999</v>
      </c>
      <c r="J348" s="1">
        <v>10.61</v>
      </c>
      <c r="K348" s="1">
        <v>8.9499999999999993</v>
      </c>
      <c r="L348" s="1">
        <v>8.43</v>
      </c>
      <c r="M348">
        <v>6.24</v>
      </c>
      <c r="N348" s="1">
        <v>6.42</v>
      </c>
      <c r="O348">
        <v>-0.11214780000000001</v>
      </c>
      <c r="P348" s="1">
        <v>84.67</v>
      </c>
      <c r="Q348">
        <v>74.716226008261472</v>
      </c>
      <c r="S348">
        <v>74.716226008261472</v>
      </c>
      <c r="T348">
        <v>-11.27</v>
      </c>
      <c r="U348">
        <v>-10.19</v>
      </c>
      <c r="V348">
        <v>-6.63</v>
      </c>
      <c r="W348">
        <v>-4.26</v>
      </c>
      <c r="X348">
        <v>-0.13</v>
      </c>
      <c r="Y348">
        <v>0.34</v>
      </c>
      <c r="Z348">
        <v>0.53</v>
      </c>
    </row>
    <row r="349" spans="1:26" x14ac:dyDescent="0.45">
      <c r="A349" s="1">
        <v>1975.74999999992</v>
      </c>
      <c r="B349" s="4">
        <v>1344</v>
      </c>
      <c r="C349" s="14">
        <v>24.862383426591698</v>
      </c>
      <c r="D349">
        <v>64.5</v>
      </c>
      <c r="E349" s="15">
        <v>43.151899999999998</v>
      </c>
      <c r="F349" s="7">
        <v>1410.9</v>
      </c>
      <c r="G349" s="7">
        <v>8.4</v>
      </c>
      <c r="H349" s="7">
        <v>1063.2</v>
      </c>
      <c r="I349" s="11">
        <v>31.074999999999999</v>
      </c>
      <c r="J349" s="1">
        <v>10.62</v>
      </c>
      <c r="K349" s="1">
        <v>8.86</v>
      </c>
      <c r="L349" s="1">
        <v>8.14</v>
      </c>
      <c r="M349">
        <v>5.82</v>
      </c>
      <c r="N349" s="1">
        <v>5.96</v>
      </c>
      <c r="O349">
        <v>-0.19803680000000001</v>
      </c>
      <c r="P349" s="1">
        <v>88.57</v>
      </c>
      <c r="Q349">
        <v>84.459644256056066</v>
      </c>
      <c r="S349">
        <v>84.459644256056066</v>
      </c>
      <c r="T349">
        <v>2.95</v>
      </c>
      <c r="U349">
        <v>-3.13</v>
      </c>
      <c r="V349">
        <v>5.57</v>
      </c>
      <c r="W349">
        <v>5.31</v>
      </c>
      <c r="X349">
        <v>-4.0199999999999996</v>
      </c>
      <c r="Y349">
        <v>0.3</v>
      </c>
      <c r="Z349">
        <v>0.56000000000000005</v>
      </c>
    </row>
    <row r="350" spans="1:26" x14ac:dyDescent="0.45">
      <c r="A350" s="1">
        <v>1975.83333333325</v>
      </c>
      <c r="B350" s="4">
        <v>1360</v>
      </c>
      <c r="C350" s="14">
        <v>25.0037756934885</v>
      </c>
      <c r="D350">
        <v>64.5</v>
      </c>
      <c r="E350" s="15">
        <v>43.249600000000001</v>
      </c>
      <c r="F350" s="7">
        <v>1419.9</v>
      </c>
      <c r="G350" s="7">
        <v>8.3000000000000007</v>
      </c>
      <c r="H350" s="7">
        <v>1078</v>
      </c>
      <c r="I350" s="11">
        <v>31.280999999999999</v>
      </c>
      <c r="J350" s="1">
        <v>10.56</v>
      </c>
      <c r="K350" s="1">
        <v>8.7799999999999994</v>
      </c>
      <c r="L350" s="1">
        <v>8.0500000000000007</v>
      </c>
      <c r="M350">
        <v>5.22</v>
      </c>
      <c r="N350" s="1">
        <v>5.48</v>
      </c>
      <c r="O350">
        <v>-0.31537799999999999</v>
      </c>
      <c r="P350" s="1">
        <v>90.07</v>
      </c>
      <c r="Q350">
        <v>82.95845379020588</v>
      </c>
      <c r="S350">
        <v>82.95845379020588</v>
      </c>
      <c r="T350">
        <v>4.7300000000000004</v>
      </c>
      <c r="U350">
        <v>-1.53</v>
      </c>
      <c r="V350">
        <v>2.68</v>
      </c>
      <c r="W350">
        <v>2.65</v>
      </c>
      <c r="X350">
        <v>-1.19</v>
      </c>
      <c r="Y350">
        <v>1.99</v>
      </c>
      <c r="Z350">
        <v>0.41</v>
      </c>
    </row>
    <row r="351" spans="1:26" x14ac:dyDescent="0.45">
      <c r="A351" s="1">
        <v>1975.9166666665801</v>
      </c>
      <c r="B351" s="4">
        <v>1321</v>
      </c>
      <c r="C351" s="14">
        <v>25.167639257047401</v>
      </c>
      <c r="D351">
        <v>64.5</v>
      </c>
      <c r="E351" s="15">
        <v>43.787799999999997</v>
      </c>
      <c r="F351" s="7">
        <v>1429.3</v>
      </c>
      <c r="G351" s="7">
        <v>8.1999999999999993</v>
      </c>
      <c r="H351" s="7">
        <v>1094.4000000000001</v>
      </c>
      <c r="I351" s="11">
        <v>31.471</v>
      </c>
      <c r="J351" s="1">
        <v>10.56</v>
      </c>
      <c r="K351" s="1">
        <v>8.7899999999999991</v>
      </c>
      <c r="L351" s="1">
        <v>8</v>
      </c>
      <c r="M351">
        <v>5.2</v>
      </c>
      <c r="N351" s="1">
        <v>5.44</v>
      </c>
      <c r="O351">
        <v>0.2369289</v>
      </c>
      <c r="P351" s="1">
        <v>88.7</v>
      </c>
      <c r="Q351">
        <v>85.410395587109633</v>
      </c>
      <c r="S351">
        <v>85.410395587109633</v>
      </c>
      <c r="T351">
        <v>-0.18</v>
      </c>
      <c r="U351">
        <v>4.18</v>
      </c>
      <c r="V351">
        <v>-0.02</v>
      </c>
      <c r="W351">
        <v>-1.6</v>
      </c>
      <c r="X351">
        <v>-0.76</v>
      </c>
      <c r="Y351">
        <v>1.76</v>
      </c>
      <c r="Z351">
        <v>0.48</v>
      </c>
    </row>
    <row r="352" spans="1:26" x14ac:dyDescent="0.45">
      <c r="A352" s="1">
        <v>1975.99999999991</v>
      </c>
      <c r="B352" s="4">
        <v>1367</v>
      </c>
      <c r="C352" s="14">
        <v>25.332434205623802</v>
      </c>
      <c r="D352">
        <v>64.599999999999994</v>
      </c>
      <c r="E352" s="15">
        <v>44.429699999999997</v>
      </c>
      <c r="F352" s="7">
        <v>1444.1</v>
      </c>
      <c r="G352" s="7">
        <v>7.9</v>
      </c>
      <c r="H352" s="7">
        <v>1109.5</v>
      </c>
      <c r="I352" s="11">
        <v>31.632999999999999</v>
      </c>
      <c r="J352" s="1">
        <v>10.41</v>
      </c>
      <c r="K352" s="1">
        <v>8.6</v>
      </c>
      <c r="L352" s="1">
        <v>7.74</v>
      </c>
      <c r="M352">
        <v>4.87</v>
      </c>
      <c r="N352" s="1">
        <v>4.87</v>
      </c>
      <c r="O352">
        <v>-9.9544599999999997E-2</v>
      </c>
      <c r="P352" s="1">
        <v>96.86</v>
      </c>
      <c r="Q352">
        <v>90.643103992766896</v>
      </c>
      <c r="S352">
        <v>90.643103992766896</v>
      </c>
      <c r="T352">
        <v>13.18</v>
      </c>
      <c r="U352">
        <v>20.43</v>
      </c>
      <c r="V352">
        <v>13.72</v>
      </c>
      <c r="W352">
        <v>12.16</v>
      </c>
      <c r="X352">
        <v>4.8</v>
      </c>
      <c r="Y352">
        <v>8.58</v>
      </c>
      <c r="Z352">
        <v>0.47</v>
      </c>
    </row>
    <row r="353" spans="1:26" x14ac:dyDescent="0.45">
      <c r="A353" s="1">
        <v>1976.08333333324</v>
      </c>
      <c r="B353" s="4">
        <v>1538</v>
      </c>
      <c r="C353" s="14">
        <v>25.4965676640841</v>
      </c>
      <c r="D353">
        <v>64.599999999999994</v>
      </c>
      <c r="E353" s="15">
        <v>44.863799999999998</v>
      </c>
      <c r="F353" s="7">
        <v>1454.3</v>
      </c>
      <c r="G353" s="7">
        <v>7.7</v>
      </c>
      <c r="H353" s="7">
        <v>1110.0999999999999</v>
      </c>
      <c r="I353" s="11">
        <v>31.759</v>
      </c>
      <c r="J353" s="1">
        <v>10.24</v>
      </c>
      <c r="K353" s="1">
        <v>8.5500000000000007</v>
      </c>
      <c r="L353" s="1">
        <v>7.79</v>
      </c>
      <c r="M353">
        <v>4.7699999999999996</v>
      </c>
      <c r="N353" s="1">
        <v>4.88</v>
      </c>
      <c r="O353">
        <v>-0.46224710000000002</v>
      </c>
      <c r="P353" s="1">
        <v>100.6</v>
      </c>
      <c r="Q353">
        <v>92.430240564961125</v>
      </c>
      <c r="S353">
        <v>92.430240564961125</v>
      </c>
      <c r="T353">
        <v>-1.74</v>
      </c>
      <c r="U353">
        <v>13.32</v>
      </c>
      <c r="V353">
        <v>2.88</v>
      </c>
      <c r="W353">
        <v>0.32</v>
      </c>
      <c r="X353">
        <v>7.03</v>
      </c>
      <c r="Y353">
        <v>5.78</v>
      </c>
      <c r="Z353">
        <v>0.34</v>
      </c>
    </row>
    <row r="354" spans="1:26" x14ac:dyDescent="0.45">
      <c r="A354" s="1">
        <v>1976.1666666665701</v>
      </c>
      <c r="B354" s="4">
        <v>1421</v>
      </c>
      <c r="C354" s="14">
        <v>25.672041307763902</v>
      </c>
      <c r="D354">
        <v>64.599999999999994</v>
      </c>
      <c r="E354" s="15">
        <v>44.9039</v>
      </c>
      <c r="F354" s="7">
        <v>1460.4</v>
      </c>
      <c r="G354" s="7">
        <v>7.6</v>
      </c>
      <c r="H354" s="7">
        <v>1117.3</v>
      </c>
      <c r="I354" s="11">
        <v>31.864000000000001</v>
      </c>
      <c r="J354" s="1">
        <v>10.119999999999999</v>
      </c>
      <c r="K354" s="1">
        <v>8.52</v>
      </c>
      <c r="L354" s="1">
        <v>7.73</v>
      </c>
      <c r="M354">
        <v>4.84</v>
      </c>
      <c r="N354" s="1">
        <v>5</v>
      </c>
      <c r="O354">
        <v>-0.26525880000000002</v>
      </c>
      <c r="P354" s="1">
        <v>101.1</v>
      </c>
      <c r="Q354">
        <v>88.155417817402622</v>
      </c>
      <c r="S354">
        <v>88.155417817402622</v>
      </c>
      <c r="T354">
        <v>4.51</v>
      </c>
      <c r="U354">
        <v>4.4400000000000004</v>
      </c>
      <c r="V354">
        <v>1.65</v>
      </c>
      <c r="W354">
        <v>2.33</v>
      </c>
      <c r="X354">
        <v>-1.17</v>
      </c>
      <c r="Y354">
        <v>-0.04</v>
      </c>
      <c r="Z354">
        <v>0.4</v>
      </c>
    </row>
    <row r="355" spans="1:26" x14ac:dyDescent="0.45">
      <c r="A355" s="1">
        <v>1976.2499999999</v>
      </c>
      <c r="B355" s="4">
        <v>1395</v>
      </c>
      <c r="C355" s="14">
        <v>25.849815648575799</v>
      </c>
      <c r="D355">
        <v>64.599999999999994</v>
      </c>
      <c r="E355" s="15">
        <v>45.161700000000003</v>
      </c>
      <c r="F355" s="7">
        <v>1468.9</v>
      </c>
      <c r="G355" s="7">
        <v>7.7</v>
      </c>
      <c r="H355" s="7">
        <v>1127.8</v>
      </c>
      <c r="I355" s="11">
        <v>31.988</v>
      </c>
      <c r="J355" s="1">
        <v>9.94</v>
      </c>
      <c r="K355" s="1">
        <v>8.4</v>
      </c>
      <c r="L355" s="1">
        <v>7.56</v>
      </c>
      <c r="M355">
        <v>4.82</v>
      </c>
      <c r="N355" s="1">
        <v>4.8600000000000003</v>
      </c>
      <c r="O355">
        <v>0.13636960000000001</v>
      </c>
      <c r="P355" s="1">
        <v>101.9</v>
      </c>
      <c r="Q355">
        <v>87.747957568961908</v>
      </c>
      <c r="S355">
        <v>87.747957568961908</v>
      </c>
      <c r="T355">
        <v>-3.2</v>
      </c>
      <c r="U355">
        <v>-1.73</v>
      </c>
      <c r="V355">
        <v>-1.77</v>
      </c>
      <c r="W355">
        <v>-1.49</v>
      </c>
      <c r="X355">
        <v>-0.03</v>
      </c>
      <c r="Y355">
        <v>-0.06</v>
      </c>
      <c r="Z355">
        <v>0.42</v>
      </c>
    </row>
    <row r="356" spans="1:26" x14ac:dyDescent="0.45">
      <c r="A356" s="1">
        <v>1976.33333333323</v>
      </c>
      <c r="B356" s="4">
        <v>1459</v>
      </c>
      <c r="C356" s="14">
        <v>26.017815839265499</v>
      </c>
      <c r="D356">
        <v>64.599999999999994</v>
      </c>
      <c r="E356" s="15">
        <v>45.369599999999998</v>
      </c>
      <c r="F356" s="7">
        <v>1477.6</v>
      </c>
      <c r="G356" s="7">
        <v>7.4</v>
      </c>
      <c r="H356" s="7">
        <v>1125.0999999999999</v>
      </c>
      <c r="I356" s="11">
        <v>32.139000000000003</v>
      </c>
      <c r="J356" s="1">
        <v>9.86</v>
      </c>
      <c r="K356" s="1">
        <v>8.58</v>
      </c>
      <c r="L356" s="1">
        <v>7.9</v>
      </c>
      <c r="M356">
        <v>5.29</v>
      </c>
      <c r="N356" s="1">
        <v>5.2</v>
      </c>
      <c r="O356">
        <v>-0.25743759999999999</v>
      </c>
      <c r="P356" s="1">
        <v>101.2</v>
      </c>
      <c r="Q356">
        <v>80.635186540207314</v>
      </c>
      <c r="S356">
        <v>80.635186540207314</v>
      </c>
      <c r="T356">
        <v>-1.55</v>
      </c>
      <c r="U356">
        <v>-8.43</v>
      </c>
      <c r="V356">
        <v>-2.04</v>
      </c>
      <c r="W356">
        <v>-1.34</v>
      </c>
      <c r="X356">
        <v>-1.24</v>
      </c>
      <c r="Y356">
        <v>-1.32</v>
      </c>
      <c r="Z356">
        <v>0.37</v>
      </c>
    </row>
    <row r="357" spans="1:26" x14ac:dyDescent="0.45">
      <c r="A357" s="1">
        <v>1976.4166666665601</v>
      </c>
      <c r="B357" s="4">
        <v>1495</v>
      </c>
      <c r="C357" s="14">
        <v>26.147498345593501</v>
      </c>
      <c r="D357">
        <v>64.599999999999994</v>
      </c>
      <c r="E357" s="15">
        <v>45.365499999999997</v>
      </c>
      <c r="F357" s="7">
        <v>1485.7</v>
      </c>
      <c r="G357" s="7">
        <v>7.6</v>
      </c>
      <c r="H357" s="7">
        <v>1142.9000000000001</v>
      </c>
      <c r="I357" s="11">
        <v>32.268000000000001</v>
      </c>
      <c r="J357" s="1">
        <v>9.89</v>
      </c>
      <c r="K357" s="1">
        <v>8.6199999999999992</v>
      </c>
      <c r="L357" s="1">
        <v>7.86</v>
      </c>
      <c r="M357">
        <v>5.48</v>
      </c>
      <c r="N357" s="1">
        <v>5.41</v>
      </c>
      <c r="O357">
        <v>-2.7014699999999999E-2</v>
      </c>
      <c r="P357" s="1">
        <v>101.8</v>
      </c>
      <c r="Q357">
        <v>80.134794750808055</v>
      </c>
      <c r="S357">
        <v>80.134794750808055</v>
      </c>
      <c r="T357">
        <v>7.24</v>
      </c>
      <c r="U357">
        <v>5.05</v>
      </c>
      <c r="V357">
        <v>4.21</v>
      </c>
      <c r="W357">
        <v>4.05</v>
      </c>
      <c r="X357">
        <v>-1.35</v>
      </c>
      <c r="Y357">
        <v>0.68</v>
      </c>
      <c r="Z357">
        <v>0.43</v>
      </c>
    </row>
    <row r="358" spans="1:26" x14ac:dyDescent="0.45">
      <c r="A358" s="1">
        <v>1976.49999999989</v>
      </c>
      <c r="B358" s="4">
        <v>1401</v>
      </c>
      <c r="C358" s="14">
        <v>26.332621697884601</v>
      </c>
      <c r="D358">
        <v>64.900000000000006</v>
      </c>
      <c r="E358" s="15">
        <v>45.640300000000003</v>
      </c>
      <c r="F358" s="7">
        <v>1502.5</v>
      </c>
      <c r="G358" s="7">
        <v>7.8</v>
      </c>
      <c r="H358" s="7">
        <v>1152.0999999999999</v>
      </c>
      <c r="I358" s="11">
        <v>32.445999999999998</v>
      </c>
      <c r="J358" s="1">
        <v>9.82</v>
      </c>
      <c r="K358" s="1">
        <v>8.56</v>
      </c>
      <c r="L358" s="1">
        <v>7.83</v>
      </c>
      <c r="M358">
        <v>5.31</v>
      </c>
      <c r="N358" s="1">
        <v>5.23</v>
      </c>
      <c r="O358">
        <v>-0.14407690000000001</v>
      </c>
      <c r="P358" s="1">
        <v>104.2</v>
      </c>
      <c r="Q358">
        <v>84.459637393486773</v>
      </c>
      <c r="S358">
        <v>84.459637393486773</v>
      </c>
      <c r="T358">
        <v>-0.52</v>
      </c>
      <c r="U358">
        <v>-0.27</v>
      </c>
      <c r="V358">
        <v>-0.1</v>
      </c>
      <c r="W358">
        <v>-1.07</v>
      </c>
      <c r="X358">
        <v>0.3</v>
      </c>
      <c r="Y358">
        <v>1.74</v>
      </c>
      <c r="Z358">
        <v>0.47</v>
      </c>
    </row>
    <row r="359" spans="1:26" x14ac:dyDescent="0.45">
      <c r="A359" s="1">
        <v>1976.58333333322</v>
      </c>
      <c r="B359" s="4">
        <v>1550</v>
      </c>
      <c r="C359" s="14">
        <v>26.498748142107701</v>
      </c>
      <c r="D359">
        <v>64.900000000000006</v>
      </c>
      <c r="E359" s="15">
        <v>45.9589</v>
      </c>
      <c r="F359" s="7">
        <v>1514.6</v>
      </c>
      <c r="G359" s="7">
        <v>7.8</v>
      </c>
      <c r="H359" s="7">
        <v>1160.5</v>
      </c>
      <c r="I359" s="11">
        <v>32.631999999999998</v>
      </c>
      <c r="J359" s="1">
        <v>9.64</v>
      </c>
      <c r="K359" s="1">
        <v>8.4499999999999993</v>
      </c>
      <c r="L359" s="1">
        <v>7.77</v>
      </c>
      <c r="M359">
        <v>5.29</v>
      </c>
      <c r="N359" s="1">
        <v>5.14</v>
      </c>
      <c r="O359">
        <v>-5.0372599999999997E-2</v>
      </c>
      <c r="P359" s="1">
        <v>103.3</v>
      </c>
      <c r="Q359">
        <v>88.326982049924382</v>
      </c>
      <c r="S359">
        <v>88.326982049924382</v>
      </c>
      <c r="T359">
        <v>-2.0299999999999998</v>
      </c>
      <c r="U359">
        <v>-2.3199999999999998</v>
      </c>
      <c r="V359">
        <v>-0.8</v>
      </c>
      <c r="W359">
        <v>-0.56000000000000005</v>
      </c>
      <c r="X359">
        <v>-2.0099999999999998</v>
      </c>
      <c r="Y359">
        <v>0.79</v>
      </c>
      <c r="Z359">
        <v>0.42</v>
      </c>
    </row>
    <row r="360" spans="1:26" x14ac:dyDescent="0.45">
      <c r="A360" s="1">
        <v>1976.6666666665501</v>
      </c>
      <c r="B360" s="4">
        <v>1720</v>
      </c>
      <c r="C360" s="14">
        <v>26.6656497174923</v>
      </c>
      <c r="D360">
        <v>64.900000000000006</v>
      </c>
      <c r="E360" s="15">
        <v>46.086599999999997</v>
      </c>
      <c r="F360" s="7">
        <v>1524.3</v>
      </c>
      <c r="G360" s="7">
        <v>7.6</v>
      </c>
      <c r="H360" s="7">
        <v>1171.4000000000001</v>
      </c>
      <c r="I360" s="11">
        <v>32.823</v>
      </c>
      <c r="J360" s="1">
        <v>9.4</v>
      </c>
      <c r="K360" s="1">
        <v>8.3800000000000008</v>
      </c>
      <c r="L360" s="1">
        <v>7.59</v>
      </c>
      <c r="M360">
        <v>5.25</v>
      </c>
      <c r="N360" s="1">
        <v>5.08</v>
      </c>
      <c r="O360">
        <v>-7.7815999999999996E-3</v>
      </c>
      <c r="P360" s="1">
        <v>105.5</v>
      </c>
      <c r="Q360">
        <v>93.931417305672724</v>
      </c>
      <c r="S360">
        <v>93.931417305672724</v>
      </c>
      <c r="T360">
        <v>-2.0499999999999998</v>
      </c>
      <c r="U360">
        <v>6.27</v>
      </c>
      <c r="V360">
        <v>1.06</v>
      </c>
      <c r="W360">
        <v>2.06</v>
      </c>
      <c r="X360">
        <v>0</v>
      </c>
      <c r="Y360">
        <v>-0.28999999999999998</v>
      </c>
      <c r="Z360">
        <v>0.44</v>
      </c>
    </row>
    <row r="361" spans="1:26" x14ac:dyDescent="0.45">
      <c r="A361" s="1">
        <v>1976.7499999998799</v>
      </c>
      <c r="B361" s="4">
        <v>1629</v>
      </c>
      <c r="C361" s="14">
        <v>26.863983055638101</v>
      </c>
      <c r="D361">
        <v>64.8</v>
      </c>
      <c r="E361" s="15">
        <v>46.102699999999999</v>
      </c>
      <c r="F361" s="7">
        <v>1532.4</v>
      </c>
      <c r="G361" s="7">
        <v>7.7</v>
      </c>
      <c r="H361" s="7">
        <v>1179.5</v>
      </c>
      <c r="I361" s="11">
        <v>32.984000000000002</v>
      </c>
      <c r="J361" s="1">
        <v>9.2899999999999991</v>
      </c>
      <c r="K361" s="1">
        <v>8.32</v>
      </c>
      <c r="L361" s="1">
        <v>7.41</v>
      </c>
      <c r="M361">
        <v>5.0199999999999996</v>
      </c>
      <c r="N361" s="1">
        <v>4.92</v>
      </c>
      <c r="O361">
        <v>-8.2301700000000005E-2</v>
      </c>
      <c r="P361" s="1">
        <v>101.9</v>
      </c>
      <c r="Q361">
        <v>91.715383877312647</v>
      </c>
      <c r="S361">
        <v>91.715383877312647</v>
      </c>
      <c r="T361">
        <v>0.49</v>
      </c>
      <c r="U361">
        <v>-2.36</v>
      </c>
      <c r="V361">
        <v>0.28999999999999998</v>
      </c>
      <c r="W361">
        <v>-2.42</v>
      </c>
      <c r="X361">
        <v>0.25</v>
      </c>
      <c r="Y361">
        <v>-0.13</v>
      </c>
      <c r="Z361">
        <v>0.41</v>
      </c>
    </row>
    <row r="362" spans="1:26" x14ac:dyDescent="0.45">
      <c r="A362" s="1">
        <v>1976.83333333321</v>
      </c>
      <c r="B362" s="4">
        <v>1641</v>
      </c>
      <c r="C362" s="14">
        <v>27.088259443295701</v>
      </c>
      <c r="D362">
        <v>64.8</v>
      </c>
      <c r="E362" s="15">
        <v>46.772399999999998</v>
      </c>
      <c r="F362" s="7">
        <v>1552.5</v>
      </c>
      <c r="G362" s="7">
        <v>7.8</v>
      </c>
      <c r="H362" s="7">
        <v>1191.7</v>
      </c>
      <c r="I362" s="11">
        <v>33.133000000000003</v>
      </c>
      <c r="J362" s="1">
        <v>9.23</v>
      </c>
      <c r="K362" s="1">
        <v>8.25</v>
      </c>
      <c r="L362" s="1">
        <v>7.29</v>
      </c>
      <c r="M362">
        <v>4.95</v>
      </c>
      <c r="N362" s="1">
        <v>4.75</v>
      </c>
      <c r="O362">
        <v>1.6443E-3</v>
      </c>
      <c r="P362" s="1">
        <v>101.2</v>
      </c>
      <c r="Q362">
        <v>93.616886539419767</v>
      </c>
      <c r="S362">
        <v>93.616886539419767</v>
      </c>
      <c r="T362">
        <v>0.23</v>
      </c>
      <c r="U362">
        <v>2.73</v>
      </c>
      <c r="V362">
        <v>1.82</v>
      </c>
      <c r="W362">
        <v>0.36</v>
      </c>
      <c r="X362">
        <v>2.3199999999999998</v>
      </c>
      <c r="Y362">
        <v>1.51</v>
      </c>
      <c r="Z362">
        <v>0.4</v>
      </c>
    </row>
    <row r="363" spans="1:26" x14ac:dyDescent="0.45">
      <c r="A363" s="1">
        <v>1976.9166666665401</v>
      </c>
      <c r="B363" s="4">
        <v>1804</v>
      </c>
      <c r="C363" s="14">
        <v>27.3223758246743</v>
      </c>
      <c r="D363">
        <v>64.8</v>
      </c>
      <c r="E363" s="15">
        <v>47.261400000000002</v>
      </c>
      <c r="F363" s="7">
        <v>1564</v>
      </c>
      <c r="G363" s="7">
        <v>7.8</v>
      </c>
      <c r="H363" s="7">
        <v>1214.0999999999999</v>
      </c>
      <c r="I363" s="11">
        <v>33.311</v>
      </c>
      <c r="J363" s="1">
        <v>9.1199999999999992</v>
      </c>
      <c r="K363" s="1">
        <v>7.98</v>
      </c>
      <c r="L363" s="1">
        <v>6.87</v>
      </c>
      <c r="M363">
        <v>4.6500000000000004</v>
      </c>
      <c r="N363" s="1">
        <v>4.3499999999999996</v>
      </c>
      <c r="O363">
        <v>-0.1194494</v>
      </c>
      <c r="P363" s="1">
        <v>104.7</v>
      </c>
      <c r="Q363">
        <v>93.559693886866313</v>
      </c>
      <c r="S363">
        <v>93.559693886866313</v>
      </c>
      <c r="T363">
        <v>10.37</v>
      </c>
      <c r="U363">
        <v>10.76</v>
      </c>
      <c r="V363">
        <v>7.87</v>
      </c>
      <c r="W363">
        <v>5.65</v>
      </c>
      <c r="X363">
        <v>3.01</v>
      </c>
      <c r="Y363">
        <v>2.2200000000000002</v>
      </c>
      <c r="Z363">
        <v>0.4</v>
      </c>
    </row>
    <row r="364" spans="1:26" x14ac:dyDescent="0.45">
      <c r="A364" s="1">
        <v>1976.9999999998699</v>
      </c>
      <c r="B364" s="4">
        <v>1527</v>
      </c>
      <c r="C364" s="14">
        <v>27.541211479725799</v>
      </c>
      <c r="D364">
        <v>64.8</v>
      </c>
      <c r="E364" s="15">
        <v>47.000500000000002</v>
      </c>
      <c r="F364" s="7">
        <v>1562.7</v>
      </c>
      <c r="G364" s="7">
        <v>7.5</v>
      </c>
      <c r="H364" s="7">
        <v>1217.4000000000001</v>
      </c>
      <c r="I364" s="11">
        <v>33.511000000000003</v>
      </c>
      <c r="J364" s="1">
        <v>9.08</v>
      </c>
      <c r="K364" s="1">
        <v>7.96</v>
      </c>
      <c r="L364" s="1">
        <v>7.21</v>
      </c>
      <c r="M364">
        <v>4.6100000000000003</v>
      </c>
      <c r="N364" s="1">
        <v>4.62</v>
      </c>
      <c r="O364">
        <v>-0.12247810000000001</v>
      </c>
      <c r="P364" s="1">
        <v>103.8</v>
      </c>
      <c r="Q364">
        <v>93.473911770605412</v>
      </c>
      <c r="S364">
        <v>93.473911770605412</v>
      </c>
      <c r="T364">
        <v>-5.34</v>
      </c>
      <c r="U364">
        <v>-0.69</v>
      </c>
      <c r="V364">
        <v>-3.63</v>
      </c>
      <c r="W364">
        <v>-4.05</v>
      </c>
      <c r="X364">
        <v>4.78</v>
      </c>
      <c r="Y364">
        <v>4.26</v>
      </c>
      <c r="Z364">
        <v>0.36</v>
      </c>
    </row>
    <row r="365" spans="1:26" x14ac:dyDescent="0.45">
      <c r="A365" s="1">
        <v>1977.0833333332</v>
      </c>
      <c r="B365" s="4">
        <v>1943</v>
      </c>
      <c r="C365" s="14">
        <v>27.795517453140601</v>
      </c>
      <c r="D365">
        <v>64.8</v>
      </c>
      <c r="E365" s="15">
        <v>47.718299999999999</v>
      </c>
      <c r="F365" s="7">
        <v>1580.6</v>
      </c>
      <c r="G365" s="7">
        <v>7.6</v>
      </c>
      <c r="H365" s="7">
        <v>1233.7</v>
      </c>
      <c r="I365" s="11">
        <v>33.716000000000001</v>
      </c>
      <c r="J365" s="1">
        <v>9.1199999999999992</v>
      </c>
      <c r="K365" s="1">
        <v>8.0399999999999991</v>
      </c>
      <c r="L365" s="1">
        <v>7.39</v>
      </c>
      <c r="M365">
        <v>4.68</v>
      </c>
      <c r="N365" s="1">
        <v>4.67</v>
      </c>
      <c r="O365">
        <v>-0.13953479999999999</v>
      </c>
      <c r="P365" s="1">
        <v>101</v>
      </c>
      <c r="Q365">
        <v>92.644685561759417</v>
      </c>
      <c r="S365">
        <v>92.644685561759417</v>
      </c>
      <c r="T365">
        <v>-2.4</v>
      </c>
      <c r="U365">
        <v>-2.9</v>
      </c>
      <c r="V365">
        <v>-2.1</v>
      </c>
      <c r="W365">
        <v>-1.95</v>
      </c>
      <c r="X365">
        <v>1.0900000000000001</v>
      </c>
      <c r="Y365">
        <v>0.5</v>
      </c>
      <c r="Z365">
        <v>0.35</v>
      </c>
    </row>
    <row r="366" spans="1:26" x14ac:dyDescent="0.45">
      <c r="A366" s="1">
        <v>1977.1666666665201</v>
      </c>
      <c r="B366" s="4">
        <v>2063</v>
      </c>
      <c r="C366" s="14">
        <v>28.1206676514383</v>
      </c>
      <c r="D366">
        <v>64.8</v>
      </c>
      <c r="E366" s="15">
        <v>48.315100000000001</v>
      </c>
      <c r="F366" s="7">
        <v>1596.6</v>
      </c>
      <c r="G366" s="7">
        <v>7.4</v>
      </c>
      <c r="H366" s="7">
        <v>1240.7</v>
      </c>
      <c r="I366" s="11">
        <v>33.857999999999997</v>
      </c>
      <c r="J366" s="1">
        <v>9.1199999999999992</v>
      </c>
      <c r="K366" s="1">
        <v>8.1</v>
      </c>
      <c r="L366" s="1">
        <v>7.46</v>
      </c>
      <c r="M366">
        <v>4.6900000000000004</v>
      </c>
      <c r="N366" s="1">
        <v>4.5999999999999996</v>
      </c>
      <c r="O366">
        <v>-0.2478156</v>
      </c>
      <c r="P366" s="1">
        <v>100.6</v>
      </c>
      <c r="Q366">
        <v>91.536668847579364</v>
      </c>
      <c r="S366">
        <v>91.536668847579364</v>
      </c>
      <c r="T366">
        <v>-1.56</v>
      </c>
      <c r="U366">
        <v>1.83</v>
      </c>
      <c r="V366">
        <v>-0.56000000000000005</v>
      </c>
      <c r="W366">
        <v>-1.37</v>
      </c>
      <c r="X366">
        <v>0.99</v>
      </c>
      <c r="Y366">
        <v>1.02</v>
      </c>
      <c r="Z366">
        <v>0.38</v>
      </c>
    </row>
    <row r="367" spans="1:26" x14ac:dyDescent="0.45">
      <c r="A367" s="1">
        <v>1977.2499999998499</v>
      </c>
      <c r="B367" s="4">
        <v>1892</v>
      </c>
      <c r="C367" s="14">
        <v>28.506888386934399</v>
      </c>
      <c r="D367">
        <v>64.5</v>
      </c>
      <c r="E367" s="15">
        <v>48.745600000000003</v>
      </c>
      <c r="F367" s="7">
        <v>1615.2</v>
      </c>
      <c r="G367" s="7">
        <v>7.2</v>
      </c>
      <c r="H367" s="7">
        <v>1249.7</v>
      </c>
      <c r="I367" s="11">
        <v>34.027000000000001</v>
      </c>
      <c r="J367" s="1">
        <v>9.07</v>
      </c>
      <c r="K367" s="1">
        <v>8.0399999999999991</v>
      </c>
      <c r="L367" s="1">
        <v>7.37</v>
      </c>
      <c r="M367">
        <v>4.7300000000000004</v>
      </c>
      <c r="N367" s="1">
        <v>4.54</v>
      </c>
      <c r="O367">
        <v>-8.5264999999999994E-2</v>
      </c>
      <c r="P367" s="1">
        <v>99.05</v>
      </c>
      <c r="Q367">
        <v>91.072014574071346</v>
      </c>
      <c r="S367">
        <v>91.072014574071346</v>
      </c>
      <c r="T367">
        <v>-0.27</v>
      </c>
      <c r="U367">
        <v>4.4800000000000004</v>
      </c>
      <c r="V367">
        <v>2.02</v>
      </c>
      <c r="W367">
        <v>0.15</v>
      </c>
      <c r="X367">
        <v>-0.12</v>
      </c>
      <c r="Y367">
        <v>3.45</v>
      </c>
      <c r="Z367">
        <v>0.38</v>
      </c>
    </row>
    <row r="368" spans="1:26" x14ac:dyDescent="0.45">
      <c r="A368" s="1">
        <v>1977.33333333318</v>
      </c>
      <c r="B368" s="4">
        <v>1971</v>
      </c>
      <c r="C368" s="14">
        <v>28.9016971121574</v>
      </c>
      <c r="D368">
        <v>64.5</v>
      </c>
      <c r="E368" s="15">
        <v>49.1678</v>
      </c>
      <c r="F368" s="7">
        <v>1628.7</v>
      </c>
      <c r="G368" s="7">
        <v>7</v>
      </c>
      <c r="H368" s="7">
        <v>1259.5999999999999</v>
      </c>
      <c r="I368" s="11">
        <v>34.201000000000001</v>
      </c>
      <c r="J368" s="1">
        <v>9.01</v>
      </c>
      <c r="K368" s="1">
        <v>8.0500000000000007</v>
      </c>
      <c r="L368" s="1">
        <v>7.46</v>
      </c>
      <c r="M368">
        <v>5.35</v>
      </c>
      <c r="N368" s="1">
        <v>4.96</v>
      </c>
      <c r="O368">
        <v>-8.4138500000000005E-2</v>
      </c>
      <c r="P368" s="1">
        <v>98.76</v>
      </c>
      <c r="Q368">
        <v>90.214188607663957</v>
      </c>
      <c r="S368">
        <v>90.214188607663957</v>
      </c>
      <c r="T368">
        <v>-2.88</v>
      </c>
      <c r="U368">
        <v>0.09</v>
      </c>
      <c r="V368">
        <v>0.01</v>
      </c>
      <c r="W368">
        <v>-1.46</v>
      </c>
      <c r="X368">
        <v>1.18</v>
      </c>
      <c r="Y368">
        <v>0.84</v>
      </c>
      <c r="Z368">
        <v>0.37</v>
      </c>
    </row>
    <row r="369" spans="1:26" x14ac:dyDescent="0.45">
      <c r="A369" s="1">
        <v>1977.4166666665101</v>
      </c>
      <c r="B369" s="4">
        <v>1893</v>
      </c>
      <c r="C369" s="14">
        <v>29.209688529682499</v>
      </c>
      <c r="D369">
        <v>64.5</v>
      </c>
      <c r="E369" s="15">
        <v>49.530500000000004</v>
      </c>
      <c r="F369" s="7">
        <v>1641</v>
      </c>
      <c r="G369" s="7">
        <v>7.2</v>
      </c>
      <c r="H369" s="7">
        <v>1266.3</v>
      </c>
      <c r="I369" s="11">
        <v>34.405000000000001</v>
      </c>
      <c r="J369" s="1">
        <v>8.91</v>
      </c>
      <c r="K369" s="1">
        <v>7.95</v>
      </c>
      <c r="L369" s="1">
        <v>7.28</v>
      </c>
      <c r="M369">
        <v>5.39</v>
      </c>
      <c r="N369" s="1">
        <v>5.0199999999999996</v>
      </c>
      <c r="O369">
        <v>-0.1610702</v>
      </c>
      <c r="P369" s="1">
        <v>99.29</v>
      </c>
      <c r="Q369">
        <v>92.251522103943202</v>
      </c>
      <c r="S369">
        <v>92.251522103943202</v>
      </c>
      <c r="T369">
        <v>5.22</v>
      </c>
      <c r="U369">
        <v>6.23</v>
      </c>
      <c r="V369">
        <v>5.5</v>
      </c>
      <c r="W369">
        <v>4.71</v>
      </c>
      <c r="X369">
        <v>2.12</v>
      </c>
      <c r="Y369">
        <v>-0.64</v>
      </c>
      <c r="Z369">
        <v>0.4</v>
      </c>
    </row>
    <row r="370" spans="1:26" x14ac:dyDescent="0.45">
      <c r="A370" s="1">
        <v>1977.4999999998399</v>
      </c>
      <c r="B370" s="4">
        <v>2058</v>
      </c>
      <c r="C370" s="14">
        <v>29.550340906096899</v>
      </c>
      <c r="D370">
        <v>65</v>
      </c>
      <c r="E370" s="15">
        <v>49.619300000000003</v>
      </c>
      <c r="F370" s="7">
        <v>1659.7</v>
      </c>
      <c r="G370" s="7">
        <v>6.9</v>
      </c>
      <c r="H370" s="7">
        <v>1283.2</v>
      </c>
      <c r="I370" s="11">
        <v>34.619</v>
      </c>
      <c r="J370" s="1">
        <v>8.8699999999999992</v>
      </c>
      <c r="K370" s="1">
        <v>7.94</v>
      </c>
      <c r="L370" s="1">
        <v>7.33</v>
      </c>
      <c r="M370">
        <v>5.42</v>
      </c>
      <c r="N370" s="1">
        <v>5.19</v>
      </c>
      <c r="O370">
        <v>-0.2676827</v>
      </c>
      <c r="P370" s="1">
        <v>100.2</v>
      </c>
      <c r="Q370">
        <v>96.504877362214714</v>
      </c>
      <c r="S370">
        <v>96.504877362214714</v>
      </c>
      <c r="T370">
        <v>1.1200000000000001</v>
      </c>
      <c r="U370">
        <v>-0.03</v>
      </c>
      <c r="V370">
        <v>-0.74</v>
      </c>
      <c r="W370">
        <v>-1.69</v>
      </c>
      <c r="X370">
        <v>2.11</v>
      </c>
      <c r="Y370">
        <v>-0.57999999999999996</v>
      </c>
      <c r="Z370">
        <v>0.42</v>
      </c>
    </row>
    <row r="371" spans="1:26" x14ac:dyDescent="0.45">
      <c r="A371" s="1">
        <v>1977.58333333317</v>
      </c>
      <c r="B371" s="4">
        <v>2020</v>
      </c>
      <c r="C371" s="14">
        <v>29.9066962434187</v>
      </c>
      <c r="D371">
        <v>65</v>
      </c>
      <c r="E371" s="15">
        <v>49.627899999999997</v>
      </c>
      <c r="F371" s="7">
        <v>1674.3</v>
      </c>
      <c r="G371" s="7">
        <v>7</v>
      </c>
      <c r="H371" s="7">
        <v>1288.5</v>
      </c>
      <c r="I371" s="11">
        <v>34.79</v>
      </c>
      <c r="J371" s="1">
        <v>8.82</v>
      </c>
      <c r="K371" s="1">
        <v>7.98</v>
      </c>
      <c r="L371" s="1">
        <v>7.4</v>
      </c>
      <c r="M371">
        <v>5.9</v>
      </c>
      <c r="N371" s="1">
        <v>5.49</v>
      </c>
      <c r="O371">
        <v>2.4756000000000001E-3</v>
      </c>
      <c r="P371" s="1">
        <v>97.75</v>
      </c>
      <c r="Q371">
        <v>96.762235377365201</v>
      </c>
      <c r="S371">
        <v>96.762235377365201</v>
      </c>
      <c r="T371">
        <v>-1.1200000000000001</v>
      </c>
      <c r="U371">
        <v>0.35</v>
      </c>
      <c r="V371">
        <v>-2.23</v>
      </c>
      <c r="W371">
        <v>-1.75</v>
      </c>
      <c r="X371">
        <v>1.53</v>
      </c>
      <c r="Y371">
        <v>-2.81</v>
      </c>
      <c r="Z371">
        <v>0.44</v>
      </c>
    </row>
    <row r="372" spans="1:26" x14ac:dyDescent="0.45">
      <c r="A372" s="1">
        <v>1977.6666666665001</v>
      </c>
      <c r="B372" s="4">
        <v>1949</v>
      </c>
      <c r="C372" s="14">
        <v>30.2558023357679</v>
      </c>
      <c r="D372">
        <v>65</v>
      </c>
      <c r="E372" s="15">
        <v>49.857799999999997</v>
      </c>
      <c r="F372" s="7">
        <v>1691.1</v>
      </c>
      <c r="G372" s="7">
        <v>6.8</v>
      </c>
      <c r="H372" s="7">
        <v>1297.4000000000001</v>
      </c>
      <c r="I372" s="11">
        <v>34.938000000000002</v>
      </c>
      <c r="J372" s="1">
        <v>8.8000000000000007</v>
      </c>
      <c r="K372" s="1">
        <v>7.92</v>
      </c>
      <c r="L372" s="1">
        <v>7.34</v>
      </c>
      <c r="M372">
        <v>6.14</v>
      </c>
      <c r="N372" s="1">
        <v>5.81</v>
      </c>
      <c r="O372">
        <v>4.4124900000000002E-2</v>
      </c>
      <c r="P372" s="1">
        <v>96.23</v>
      </c>
      <c r="Q372">
        <v>92.322995763211779</v>
      </c>
      <c r="S372">
        <v>92.322995763211779</v>
      </c>
      <c r="T372">
        <v>-1.53</v>
      </c>
      <c r="U372">
        <v>-1.98</v>
      </c>
      <c r="V372">
        <v>-0.08</v>
      </c>
      <c r="W372">
        <v>-0.27</v>
      </c>
      <c r="X372">
        <v>1.44</v>
      </c>
      <c r="Y372">
        <v>-0.48</v>
      </c>
      <c r="Z372">
        <v>0.43</v>
      </c>
    </row>
    <row r="373" spans="1:26" x14ac:dyDescent="0.45">
      <c r="A373" s="1">
        <v>1977.7499999998299</v>
      </c>
      <c r="B373" s="4">
        <v>2042</v>
      </c>
      <c r="C373" s="14">
        <v>30.601377654471399</v>
      </c>
      <c r="D373">
        <v>64.900000000000006</v>
      </c>
      <c r="E373" s="15">
        <v>49.969900000000003</v>
      </c>
      <c r="F373" s="7">
        <v>1714</v>
      </c>
      <c r="G373" s="7">
        <v>6.8</v>
      </c>
      <c r="H373" s="7">
        <v>1314.3</v>
      </c>
      <c r="I373" s="11">
        <v>35.107999999999997</v>
      </c>
      <c r="J373" s="1">
        <v>8.89</v>
      </c>
      <c r="K373" s="1">
        <v>8.0399999999999991</v>
      </c>
      <c r="L373" s="1">
        <v>7.52</v>
      </c>
      <c r="M373">
        <v>6.47</v>
      </c>
      <c r="N373" s="1">
        <v>6.16</v>
      </c>
      <c r="O373">
        <v>-3.7270900000000003E-2</v>
      </c>
      <c r="P373" s="1">
        <v>93.74</v>
      </c>
      <c r="Q373">
        <v>89.156219238881278</v>
      </c>
      <c r="S373">
        <v>89.156219238881278</v>
      </c>
      <c r="T373">
        <v>-6.01</v>
      </c>
      <c r="U373">
        <v>-5.44</v>
      </c>
      <c r="V373">
        <v>-4.4400000000000004</v>
      </c>
      <c r="W373">
        <v>-4.38</v>
      </c>
      <c r="X373">
        <v>1.27</v>
      </c>
      <c r="Y373">
        <v>1.71</v>
      </c>
      <c r="Z373">
        <v>0.49</v>
      </c>
    </row>
    <row r="374" spans="1:26" x14ac:dyDescent="0.45">
      <c r="A374" s="1">
        <v>1977.83333333316</v>
      </c>
      <c r="B374" s="4">
        <v>2042</v>
      </c>
      <c r="C374" s="14">
        <v>30.947676421473499</v>
      </c>
      <c r="D374">
        <v>64.900000000000006</v>
      </c>
      <c r="E374" s="15">
        <v>50.005099999999999</v>
      </c>
      <c r="F374" s="7">
        <v>1737.7</v>
      </c>
      <c r="G374" s="7">
        <v>6.8</v>
      </c>
      <c r="H374" s="7">
        <v>1330</v>
      </c>
      <c r="I374" s="11">
        <v>35.292000000000002</v>
      </c>
      <c r="J374" s="1">
        <v>8.9499999999999993</v>
      </c>
      <c r="K374" s="1">
        <v>8.08</v>
      </c>
      <c r="L374" s="1">
        <v>7.58</v>
      </c>
      <c r="M374">
        <v>6.51</v>
      </c>
      <c r="N374" s="1">
        <v>6.1</v>
      </c>
      <c r="O374">
        <v>-6.5982600000000002E-2</v>
      </c>
      <c r="P374" s="1">
        <v>94.28</v>
      </c>
      <c r="Q374">
        <v>89.785286261442664</v>
      </c>
      <c r="S374">
        <v>89.785286261442664</v>
      </c>
      <c r="T374">
        <v>5.0199999999999996</v>
      </c>
      <c r="U374">
        <v>10.06</v>
      </c>
      <c r="V374">
        <v>4.45</v>
      </c>
      <c r="W374">
        <v>4</v>
      </c>
      <c r="X374">
        <v>3.71</v>
      </c>
      <c r="Y374">
        <v>0.32</v>
      </c>
      <c r="Z374">
        <v>0.5</v>
      </c>
    </row>
    <row r="375" spans="1:26" x14ac:dyDescent="0.45">
      <c r="A375" s="1">
        <v>1977.9166666664901</v>
      </c>
      <c r="B375" s="4">
        <v>2142</v>
      </c>
      <c r="C375" s="14">
        <v>31.2882576508946</v>
      </c>
      <c r="D375">
        <v>64.900000000000006</v>
      </c>
      <c r="E375" s="15">
        <v>50.084499999999998</v>
      </c>
      <c r="F375" s="7">
        <v>1753.3</v>
      </c>
      <c r="G375" s="7">
        <v>6.4</v>
      </c>
      <c r="H375" s="7">
        <v>1339.3</v>
      </c>
      <c r="I375" s="11">
        <v>35.476999999999997</v>
      </c>
      <c r="J375" s="1">
        <v>8.99</v>
      </c>
      <c r="K375" s="1">
        <v>8.19</v>
      </c>
      <c r="L375" s="1">
        <v>7.69</v>
      </c>
      <c r="M375">
        <v>6.56</v>
      </c>
      <c r="N375" s="1">
        <v>6.07</v>
      </c>
      <c r="O375">
        <v>-0.1152749</v>
      </c>
      <c r="P375" s="1">
        <v>93.82</v>
      </c>
      <c r="Q375">
        <v>87.033107743882724</v>
      </c>
      <c r="S375">
        <v>87.033107743882724</v>
      </c>
      <c r="T375">
        <v>-2.5299999999999998</v>
      </c>
      <c r="U375">
        <v>2.12</v>
      </c>
      <c r="V375">
        <v>1.08</v>
      </c>
      <c r="W375">
        <v>0.27</v>
      </c>
      <c r="X375">
        <v>1.33</v>
      </c>
      <c r="Y375">
        <v>-0.35</v>
      </c>
      <c r="Z375">
        <v>0.49</v>
      </c>
    </row>
    <row r="376" spans="1:26" x14ac:dyDescent="0.45">
      <c r="A376" s="1">
        <v>1977.9999999998199</v>
      </c>
      <c r="B376" s="4">
        <v>1718</v>
      </c>
      <c r="C376" s="14">
        <v>31.601261116939</v>
      </c>
      <c r="D376">
        <v>64.8</v>
      </c>
      <c r="E376" s="15">
        <v>49.399099999999997</v>
      </c>
      <c r="F376" s="7">
        <v>1757.1</v>
      </c>
      <c r="G376" s="7">
        <v>6.4</v>
      </c>
      <c r="H376" s="7">
        <v>1333</v>
      </c>
      <c r="I376" s="11">
        <v>35.695</v>
      </c>
      <c r="J376" s="1">
        <v>9.17</v>
      </c>
      <c r="K376" s="1">
        <v>8.41</v>
      </c>
      <c r="L376" s="1">
        <v>7.96</v>
      </c>
      <c r="M376">
        <v>6.7</v>
      </c>
      <c r="N376" s="1">
        <v>6.44</v>
      </c>
      <c r="O376">
        <v>-0.21650739999999999</v>
      </c>
      <c r="P376" s="1">
        <v>90.25</v>
      </c>
      <c r="Q376">
        <v>86.782903957228413</v>
      </c>
      <c r="S376">
        <v>86.782903957228413</v>
      </c>
      <c r="T376">
        <v>-6.08</v>
      </c>
      <c r="U376">
        <v>-2.4</v>
      </c>
      <c r="V376">
        <v>-6.18</v>
      </c>
      <c r="W376">
        <v>-6.01</v>
      </c>
      <c r="X376">
        <v>2.21</v>
      </c>
      <c r="Y376">
        <v>3.32</v>
      </c>
      <c r="Z376">
        <v>0.49</v>
      </c>
    </row>
    <row r="377" spans="1:26" x14ac:dyDescent="0.45">
      <c r="A377" s="1">
        <v>1978.08333333315</v>
      </c>
      <c r="B377" s="4">
        <v>1738</v>
      </c>
      <c r="C377" s="14">
        <v>31.891241503164402</v>
      </c>
      <c r="D377">
        <v>64.8</v>
      </c>
      <c r="E377" s="15">
        <v>49.645600000000002</v>
      </c>
      <c r="F377" s="7">
        <v>1773</v>
      </c>
      <c r="G377" s="7">
        <v>6.3</v>
      </c>
      <c r="H377" s="7">
        <v>1358.9</v>
      </c>
      <c r="I377" s="11">
        <v>35.835000000000001</v>
      </c>
      <c r="J377" s="1">
        <v>9.1999999999999993</v>
      </c>
      <c r="K377" s="1">
        <v>8.4700000000000006</v>
      </c>
      <c r="L377" s="1">
        <v>8.0299999999999994</v>
      </c>
      <c r="M377">
        <v>6.78</v>
      </c>
      <c r="N377" s="1">
        <v>6.45</v>
      </c>
      <c r="O377">
        <v>5.7347200000000001E-2</v>
      </c>
      <c r="P377" s="1">
        <v>88.98</v>
      </c>
      <c r="Q377">
        <v>85.281714863892077</v>
      </c>
      <c r="S377">
        <v>85.281714863892077</v>
      </c>
      <c r="T377">
        <v>-1.54</v>
      </c>
      <c r="U377">
        <v>1.46</v>
      </c>
      <c r="V377">
        <v>-0.6</v>
      </c>
      <c r="W377">
        <v>-1.38</v>
      </c>
      <c r="X377">
        <v>3.58</v>
      </c>
      <c r="Y377">
        <v>0.78</v>
      </c>
      <c r="Z377">
        <v>0.46</v>
      </c>
    </row>
    <row r="378" spans="1:26" x14ac:dyDescent="0.45">
      <c r="A378" s="1">
        <v>1978.1666666664801</v>
      </c>
      <c r="B378" s="4">
        <v>2032</v>
      </c>
      <c r="C378" s="14">
        <v>32.174638284316501</v>
      </c>
      <c r="D378">
        <v>64.8</v>
      </c>
      <c r="E378" s="15">
        <v>50.59</v>
      </c>
      <c r="F378" s="7">
        <v>1794.5</v>
      </c>
      <c r="G378" s="7">
        <v>6.3</v>
      </c>
      <c r="H378" s="7">
        <v>1381.4</v>
      </c>
      <c r="I378" s="11">
        <v>36.031999999999996</v>
      </c>
      <c r="J378" s="1">
        <v>9.2200000000000006</v>
      </c>
      <c r="K378" s="1">
        <v>8.4700000000000006</v>
      </c>
      <c r="L378" s="1">
        <v>8.0399999999999991</v>
      </c>
      <c r="M378">
        <v>6.79</v>
      </c>
      <c r="N378" s="1">
        <v>6.29</v>
      </c>
      <c r="O378">
        <v>-1.4195E-3</v>
      </c>
      <c r="P378" s="1">
        <v>88.82</v>
      </c>
      <c r="Q378">
        <v>81.421523063436737</v>
      </c>
      <c r="S378">
        <v>81.421523063436737</v>
      </c>
      <c r="T378">
        <v>4.83</v>
      </c>
      <c r="U378">
        <v>11.69</v>
      </c>
      <c r="V378">
        <v>4.01</v>
      </c>
      <c r="W378">
        <v>2.85</v>
      </c>
      <c r="X378">
        <v>3.47</v>
      </c>
      <c r="Y378">
        <v>1.22</v>
      </c>
      <c r="Z378">
        <v>0.53</v>
      </c>
    </row>
    <row r="379" spans="1:26" x14ac:dyDescent="0.45">
      <c r="A379" s="1">
        <v>1978.2499999998099</v>
      </c>
      <c r="B379" s="4">
        <v>2197</v>
      </c>
      <c r="C379" s="14">
        <v>32.4866413757535</v>
      </c>
      <c r="D379">
        <v>64.400000000000006</v>
      </c>
      <c r="E379" s="15">
        <v>51.640599999999999</v>
      </c>
      <c r="F379" s="7">
        <v>1817.9</v>
      </c>
      <c r="G379" s="7">
        <v>6.1</v>
      </c>
      <c r="H379" s="7">
        <v>1400.2</v>
      </c>
      <c r="I379" s="11">
        <v>36.265999999999998</v>
      </c>
      <c r="J379" s="1">
        <v>9.32</v>
      </c>
      <c r="K379" s="1">
        <v>8.56</v>
      </c>
      <c r="L379" s="1">
        <v>8.15</v>
      </c>
      <c r="M379">
        <v>6.89</v>
      </c>
      <c r="N379" s="1">
        <v>6.29</v>
      </c>
      <c r="O379">
        <v>-9.2141899999999999E-2</v>
      </c>
      <c r="P379" s="1">
        <v>92.71</v>
      </c>
      <c r="Q379">
        <v>85.817856521807272</v>
      </c>
      <c r="S379">
        <v>85.817856521807272</v>
      </c>
      <c r="T379">
        <v>9.8699999999999992</v>
      </c>
      <c r="U379">
        <v>9.36</v>
      </c>
      <c r="V379">
        <v>9.51</v>
      </c>
      <c r="W379">
        <v>7.88</v>
      </c>
      <c r="X379">
        <v>0.39</v>
      </c>
      <c r="Y379">
        <v>-3.53</v>
      </c>
      <c r="Z379">
        <v>0.54</v>
      </c>
    </row>
    <row r="380" spans="1:26" x14ac:dyDescent="0.45">
      <c r="A380" s="1">
        <v>1978.33333333314</v>
      </c>
      <c r="B380" s="4">
        <v>2075</v>
      </c>
      <c r="C380" s="14">
        <v>32.878364694250202</v>
      </c>
      <c r="D380">
        <v>64.400000000000006</v>
      </c>
      <c r="E380" s="15">
        <v>51.8185</v>
      </c>
      <c r="F380" s="7">
        <v>1832.7</v>
      </c>
      <c r="G380" s="7">
        <v>6</v>
      </c>
      <c r="H380" s="7">
        <v>1415.9</v>
      </c>
      <c r="I380" s="11">
        <v>36.479999999999997</v>
      </c>
      <c r="J380" s="1">
        <v>9.49</v>
      </c>
      <c r="K380" s="1">
        <v>8.69</v>
      </c>
      <c r="L380" s="1">
        <v>8.35</v>
      </c>
      <c r="M380">
        <v>7.36</v>
      </c>
      <c r="N380" s="1">
        <v>6.41</v>
      </c>
      <c r="O380">
        <v>-0.23910219999999999</v>
      </c>
      <c r="P380" s="1">
        <v>97.41</v>
      </c>
      <c r="Q380">
        <v>93.960012259435601</v>
      </c>
      <c r="S380">
        <v>93.960012259435601</v>
      </c>
      <c r="T380">
        <v>0.74</v>
      </c>
      <c r="U380">
        <v>3.82</v>
      </c>
      <c r="V380">
        <v>0.87</v>
      </c>
      <c r="W380">
        <v>1.76</v>
      </c>
      <c r="X380">
        <v>4.5599999999999996</v>
      </c>
      <c r="Y380">
        <v>-0.63</v>
      </c>
      <c r="Z380">
        <v>0.51</v>
      </c>
    </row>
    <row r="381" spans="1:26" x14ac:dyDescent="0.45">
      <c r="A381" s="1">
        <v>1978.4166666664701</v>
      </c>
      <c r="B381" s="4">
        <v>2070</v>
      </c>
      <c r="C381" s="14">
        <v>33.258339170647297</v>
      </c>
      <c r="D381">
        <v>64.400000000000006</v>
      </c>
      <c r="E381" s="15">
        <v>52.179600000000001</v>
      </c>
      <c r="F381" s="7">
        <v>1851.2</v>
      </c>
      <c r="G381" s="7">
        <v>5.9</v>
      </c>
      <c r="H381" s="7">
        <v>1429.8</v>
      </c>
      <c r="I381" s="11">
        <v>36.685000000000002</v>
      </c>
      <c r="J381" s="1">
        <v>9.6</v>
      </c>
      <c r="K381" s="1">
        <v>8.76</v>
      </c>
      <c r="L381" s="1">
        <v>8.4600000000000009</v>
      </c>
      <c r="M381">
        <v>7.6</v>
      </c>
      <c r="N381" s="1">
        <v>6.73</v>
      </c>
      <c r="O381">
        <v>0.19889570000000001</v>
      </c>
      <c r="P381" s="1">
        <v>97.66</v>
      </c>
      <c r="Q381">
        <v>102.08071835045712</v>
      </c>
      <c r="S381">
        <v>102.08071835045712</v>
      </c>
      <c r="T381">
        <v>-1.66</v>
      </c>
      <c r="U381">
        <v>4.49</v>
      </c>
      <c r="V381">
        <v>-1.63</v>
      </c>
      <c r="W381">
        <v>-1.69</v>
      </c>
      <c r="X381">
        <v>1.7</v>
      </c>
      <c r="Y381">
        <v>0.56999999999999995</v>
      </c>
      <c r="Z381">
        <v>0.54</v>
      </c>
    </row>
    <row r="382" spans="1:26" x14ac:dyDescent="0.45">
      <c r="A382" s="1">
        <v>1978.4999999997999</v>
      </c>
      <c r="B382" s="4">
        <v>2092</v>
      </c>
      <c r="C382" s="14">
        <v>33.660498290413599</v>
      </c>
      <c r="D382">
        <v>65.2</v>
      </c>
      <c r="E382" s="15">
        <v>52.164999999999999</v>
      </c>
      <c r="F382" s="7">
        <v>1871.3</v>
      </c>
      <c r="G382" s="7">
        <v>6.2</v>
      </c>
      <c r="H382" s="7">
        <v>1430.8</v>
      </c>
      <c r="I382" s="11">
        <v>36.901000000000003</v>
      </c>
      <c r="J382" s="1">
        <v>9.6</v>
      </c>
      <c r="K382" s="1">
        <v>8.8800000000000008</v>
      </c>
      <c r="L382" s="1">
        <v>8.64</v>
      </c>
      <c r="M382">
        <v>7.81</v>
      </c>
      <c r="N382" s="1">
        <v>7.01</v>
      </c>
      <c r="O382">
        <v>-0.15078800000000001</v>
      </c>
      <c r="P382" s="1">
        <v>97.19</v>
      </c>
      <c r="Q382">
        <v>103.25307302434669</v>
      </c>
      <c r="S382">
        <v>103.25307302434669</v>
      </c>
      <c r="T382">
        <v>5.5</v>
      </c>
      <c r="U382">
        <v>3.39</v>
      </c>
      <c r="V382">
        <v>5.0199999999999996</v>
      </c>
      <c r="W382">
        <v>5.1100000000000003</v>
      </c>
      <c r="X382">
        <v>0.27</v>
      </c>
      <c r="Y382">
        <v>-1.1200000000000001</v>
      </c>
      <c r="Z382">
        <v>0.56000000000000005</v>
      </c>
    </row>
    <row r="383" spans="1:26" x14ac:dyDescent="0.45">
      <c r="A383" s="1">
        <v>1978.58333333313</v>
      </c>
      <c r="B383" s="4">
        <v>1996</v>
      </c>
      <c r="C383" s="14">
        <v>34.036399973411903</v>
      </c>
      <c r="D383">
        <v>65.2</v>
      </c>
      <c r="E383" s="15">
        <v>52.350099999999998</v>
      </c>
      <c r="F383" s="7">
        <v>1888.9</v>
      </c>
      <c r="G383" s="7">
        <v>5.9</v>
      </c>
      <c r="H383" s="7">
        <v>1451</v>
      </c>
      <c r="I383" s="11">
        <v>37.1</v>
      </c>
      <c r="J383" s="1">
        <v>9.48</v>
      </c>
      <c r="K383" s="1">
        <v>8.69</v>
      </c>
      <c r="L383" s="1">
        <v>8.41</v>
      </c>
      <c r="M383">
        <v>8.0399999999999991</v>
      </c>
      <c r="N383" s="1">
        <v>7.08</v>
      </c>
      <c r="O383">
        <v>-9.5032900000000003E-2</v>
      </c>
      <c r="P383" s="1">
        <v>103.9</v>
      </c>
      <c r="Q383">
        <v>106.11962861193038</v>
      </c>
      <c r="S383">
        <v>106.11962861193038</v>
      </c>
      <c r="T383">
        <v>4.6100000000000003</v>
      </c>
      <c r="U383">
        <v>10.48</v>
      </c>
      <c r="V383">
        <v>5.63</v>
      </c>
      <c r="W383">
        <v>3.75</v>
      </c>
      <c r="X383">
        <v>5.07</v>
      </c>
      <c r="Y383">
        <v>-0.47</v>
      </c>
      <c r="Z383">
        <v>0.56000000000000005</v>
      </c>
    </row>
    <row r="384" spans="1:26" x14ac:dyDescent="0.45">
      <c r="A384" s="1">
        <v>1978.6666666664601</v>
      </c>
      <c r="B384" s="4">
        <v>1970</v>
      </c>
      <c r="C384" s="14">
        <v>34.408667210216002</v>
      </c>
      <c r="D384">
        <v>65.2</v>
      </c>
      <c r="E384" s="15">
        <v>52.489400000000003</v>
      </c>
      <c r="F384" s="7">
        <v>1901.9</v>
      </c>
      <c r="G384" s="7">
        <v>6</v>
      </c>
      <c r="H384" s="7">
        <v>1456.9</v>
      </c>
      <c r="I384" s="11">
        <v>37.313000000000002</v>
      </c>
      <c r="J384" s="1">
        <v>9.42</v>
      </c>
      <c r="K384" s="1">
        <v>8.69</v>
      </c>
      <c r="L384" s="1">
        <v>8.42</v>
      </c>
      <c r="M384">
        <v>8.4499999999999993</v>
      </c>
      <c r="N384" s="1">
        <v>7.85</v>
      </c>
      <c r="O384">
        <v>-0.17525379999999999</v>
      </c>
      <c r="P384" s="1">
        <v>103.9</v>
      </c>
      <c r="Q384">
        <v>104.36824259450903</v>
      </c>
      <c r="S384">
        <v>104.36824259450903</v>
      </c>
      <c r="T384">
        <v>-0.79</v>
      </c>
      <c r="U384">
        <v>1.67</v>
      </c>
      <c r="V384">
        <v>-1.34</v>
      </c>
      <c r="W384">
        <v>-1.43</v>
      </c>
      <c r="X384">
        <v>-0.39</v>
      </c>
      <c r="Y384">
        <v>1.87</v>
      </c>
      <c r="Z384">
        <v>0.62</v>
      </c>
    </row>
    <row r="385" spans="1:26" x14ac:dyDescent="0.45">
      <c r="A385" s="1">
        <v>1978.7499999997899</v>
      </c>
      <c r="B385" s="4">
        <v>1981</v>
      </c>
      <c r="C385" s="14">
        <v>34.790095695969299</v>
      </c>
      <c r="D385">
        <v>65.400000000000006</v>
      </c>
      <c r="E385" s="15">
        <v>52.916200000000003</v>
      </c>
      <c r="F385" s="7">
        <v>1925.9</v>
      </c>
      <c r="G385" s="7">
        <v>5.8</v>
      </c>
      <c r="H385" s="7">
        <v>1471</v>
      </c>
      <c r="I385" s="11">
        <v>37.587000000000003</v>
      </c>
      <c r="J385" s="1">
        <v>9.59</v>
      </c>
      <c r="K385" s="1">
        <v>8.89</v>
      </c>
      <c r="L385" s="1">
        <v>8.64</v>
      </c>
      <c r="M385">
        <v>8.9600000000000009</v>
      </c>
      <c r="N385" s="1">
        <v>7.99</v>
      </c>
      <c r="O385">
        <v>0.12440379999999999</v>
      </c>
      <c r="P385" s="1">
        <v>100.6</v>
      </c>
      <c r="Q385">
        <v>97.734425374914693</v>
      </c>
      <c r="S385">
        <v>97.734425374914693</v>
      </c>
      <c r="T385">
        <v>-10.76</v>
      </c>
      <c r="U385">
        <v>-26.36</v>
      </c>
      <c r="V385">
        <v>-11.01</v>
      </c>
      <c r="W385">
        <v>-11.91</v>
      </c>
      <c r="X385">
        <v>-9.8800000000000008</v>
      </c>
      <c r="Y385">
        <v>1.36</v>
      </c>
      <c r="Z385">
        <v>0.68</v>
      </c>
    </row>
    <row r="386" spans="1:26" x14ac:dyDescent="0.45">
      <c r="A386" s="1">
        <v>1978.83333333312</v>
      </c>
      <c r="B386" s="4">
        <v>2094</v>
      </c>
      <c r="C386" s="14">
        <v>35.145875547623902</v>
      </c>
      <c r="D386">
        <v>65.400000000000006</v>
      </c>
      <c r="E386" s="15">
        <v>53.303199999999997</v>
      </c>
      <c r="F386" s="7">
        <v>1940.6</v>
      </c>
      <c r="G386" s="7">
        <v>5.9</v>
      </c>
      <c r="H386" s="7">
        <v>1484.7</v>
      </c>
      <c r="I386" s="11">
        <v>37.789000000000001</v>
      </c>
      <c r="J386" s="1">
        <v>9.83</v>
      </c>
      <c r="K386" s="1">
        <v>9.0299999999999994</v>
      </c>
      <c r="L386" s="1">
        <v>8.81</v>
      </c>
      <c r="M386">
        <v>9.76</v>
      </c>
      <c r="N386" s="1">
        <v>8.64</v>
      </c>
      <c r="O386">
        <v>0.14845059999999999</v>
      </c>
      <c r="P386" s="1">
        <v>94.71</v>
      </c>
      <c r="Q386">
        <v>89.356368817568921</v>
      </c>
      <c r="S386">
        <v>89.356368817568921</v>
      </c>
      <c r="T386">
        <v>-0.39</v>
      </c>
      <c r="U386">
        <v>4.6900000000000004</v>
      </c>
      <c r="V386">
        <v>1.31</v>
      </c>
      <c r="W386">
        <v>2.71</v>
      </c>
      <c r="X386">
        <v>3.02</v>
      </c>
      <c r="Y386">
        <v>-2.2200000000000002</v>
      </c>
      <c r="Z386">
        <v>0.7</v>
      </c>
    </row>
    <row r="387" spans="1:26" x14ac:dyDescent="0.45">
      <c r="A387" s="1">
        <v>1978.9166666664501</v>
      </c>
      <c r="B387" s="4">
        <v>2044</v>
      </c>
      <c r="C387" s="14">
        <v>35.481497790231401</v>
      </c>
      <c r="D387">
        <v>65.400000000000006</v>
      </c>
      <c r="E387" s="15">
        <v>53.601700000000001</v>
      </c>
      <c r="F387" s="7">
        <v>1961.7</v>
      </c>
      <c r="G387" s="7">
        <v>6</v>
      </c>
      <c r="H387" s="7">
        <v>1500.5</v>
      </c>
      <c r="I387" s="11">
        <v>37.936</v>
      </c>
      <c r="J387" s="1">
        <v>9.94</v>
      </c>
      <c r="K387" s="1">
        <v>9.16</v>
      </c>
      <c r="L387" s="1">
        <v>9.01</v>
      </c>
      <c r="M387">
        <v>10.029999999999999</v>
      </c>
      <c r="N387" s="1">
        <v>9.08</v>
      </c>
      <c r="O387">
        <v>-6.0163700000000001E-2</v>
      </c>
      <c r="P387" s="1">
        <v>96.11</v>
      </c>
      <c r="Q387">
        <v>92.251515241373909</v>
      </c>
      <c r="S387">
        <v>92.251515241373909</v>
      </c>
      <c r="T387">
        <v>-0.17</v>
      </c>
      <c r="U387">
        <v>5.43</v>
      </c>
      <c r="V387">
        <v>0.62</v>
      </c>
      <c r="W387">
        <v>0.88</v>
      </c>
      <c r="X387">
        <v>1.25</v>
      </c>
      <c r="Y387">
        <v>-2.2000000000000002</v>
      </c>
      <c r="Z387">
        <v>0.78</v>
      </c>
    </row>
    <row r="388" spans="1:26" x14ac:dyDescent="0.45">
      <c r="A388" s="1">
        <v>1978.9999999997799</v>
      </c>
      <c r="B388" s="4">
        <v>1630</v>
      </c>
      <c r="C388" s="14">
        <v>35.818864936550803</v>
      </c>
      <c r="D388">
        <v>64.8</v>
      </c>
      <c r="E388" s="15">
        <v>53.252000000000002</v>
      </c>
      <c r="F388" s="7">
        <v>1979.7</v>
      </c>
      <c r="G388" s="7">
        <v>5.9</v>
      </c>
      <c r="H388" s="7">
        <v>1506.3</v>
      </c>
      <c r="I388" s="11">
        <v>38.128</v>
      </c>
      <c r="J388" s="1">
        <v>10.130000000000001</v>
      </c>
      <c r="K388" s="1">
        <v>9.25</v>
      </c>
      <c r="L388" s="1">
        <v>9.1</v>
      </c>
      <c r="M388">
        <v>10.07</v>
      </c>
      <c r="N388" s="1">
        <v>9.35</v>
      </c>
      <c r="O388">
        <v>0</v>
      </c>
      <c r="P388" s="1">
        <v>99.71</v>
      </c>
      <c r="Q388">
        <v>94.160171445720238</v>
      </c>
      <c r="S388">
        <v>94.160171445720238</v>
      </c>
      <c r="T388">
        <v>2.83</v>
      </c>
      <c r="U388">
        <v>5.84</v>
      </c>
      <c r="V388">
        <v>6.13</v>
      </c>
      <c r="W388">
        <v>4.2300000000000004</v>
      </c>
      <c r="X388">
        <v>3.68</v>
      </c>
      <c r="Y388">
        <v>2.25</v>
      </c>
      <c r="Z388">
        <v>0.77</v>
      </c>
    </row>
    <row r="389" spans="1:26" x14ac:dyDescent="0.45">
      <c r="A389" s="1">
        <v>1979.08333333311</v>
      </c>
      <c r="B389" s="4">
        <v>1520</v>
      </c>
      <c r="C389" s="14">
        <v>36.1760787244352</v>
      </c>
      <c r="D389">
        <v>64.8</v>
      </c>
      <c r="E389" s="15">
        <v>53.537300000000002</v>
      </c>
      <c r="F389" s="7">
        <v>1998.1</v>
      </c>
      <c r="G389" s="7">
        <v>5.9</v>
      </c>
      <c r="H389" s="7">
        <v>1521.6</v>
      </c>
      <c r="I389" s="11">
        <v>38.252000000000002</v>
      </c>
      <c r="J389" s="1">
        <v>10.08</v>
      </c>
      <c r="K389" s="1">
        <v>9.26</v>
      </c>
      <c r="L389" s="1">
        <v>9.1</v>
      </c>
      <c r="M389">
        <v>10.06</v>
      </c>
      <c r="N389" s="1">
        <v>9.32</v>
      </c>
      <c r="O389">
        <v>-0.18177650000000001</v>
      </c>
      <c r="P389" s="1">
        <v>98.23</v>
      </c>
      <c r="Q389">
        <v>92.96636163516844</v>
      </c>
      <c r="S389">
        <v>92.96636163516844</v>
      </c>
      <c r="T389">
        <v>-4.49</v>
      </c>
      <c r="U389">
        <v>-3.09</v>
      </c>
      <c r="V389">
        <v>-3.48</v>
      </c>
      <c r="W389">
        <v>-3.56</v>
      </c>
      <c r="X389">
        <v>0.46</v>
      </c>
      <c r="Y389">
        <v>1.18</v>
      </c>
      <c r="Z389">
        <v>0.73</v>
      </c>
    </row>
    <row r="390" spans="1:26" x14ac:dyDescent="0.45">
      <c r="A390" s="1">
        <v>1979.1666666664401</v>
      </c>
      <c r="B390" s="4">
        <v>1847</v>
      </c>
      <c r="C390" s="14">
        <v>36.547924600300398</v>
      </c>
      <c r="D390">
        <v>64.8</v>
      </c>
      <c r="E390" s="15">
        <v>53.716900000000003</v>
      </c>
      <c r="F390" s="7">
        <v>2020.2</v>
      </c>
      <c r="G390" s="7">
        <v>5.8</v>
      </c>
      <c r="H390" s="7">
        <v>1535</v>
      </c>
      <c r="I390" s="11">
        <v>38.470999999999997</v>
      </c>
      <c r="J390" s="1">
        <v>10.26</v>
      </c>
      <c r="K390" s="1">
        <v>9.3699999999999992</v>
      </c>
      <c r="L390" s="1">
        <v>9.1199999999999992</v>
      </c>
      <c r="M390">
        <v>10.09</v>
      </c>
      <c r="N390" s="1">
        <v>9.48</v>
      </c>
      <c r="O390">
        <v>7.3706199999999999E-2</v>
      </c>
      <c r="P390" s="1">
        <v>100.1</v>
      </c>
      <c r="Q390">
        <v>92.823404022777339</v>
      </c>
      <c r="S390">
        <v>92.823404022777339</v>
      </c>
      <c r="T390">
        <v>5.28</v>
      </c>
      <c r="U390">
        <v>13.44</v>
      </c>
      <c r="V390">
        <v>6.13</v>
      </c>
      <c r="W390">
        <v>5.68</v>
      </c>
      <c r="X390">
        <v>3.18</v>
      </c>
      <c r="Y390">
        <v>-0.67</v>
      </c>
      <c r="Z390">
        <v>0.81</v>
      </c>
    </row>
    <row r="391" spans="1:26" x14ac:dyDescent="0.45">
      <c r="A391" s="1">
        <v>1979.2499999997699</v>
      </c>
      <c r="B391" s="4">
        <v>1748</v>
      </c>
      <c r="C391" s="14">
        <v>36.941032065572102</v>
      </c>
      <c r="D391">
        <v>64.900000000000006</v>
      </c>
      <c r="E391" s="15">
        <v>53.133400000000002</v>
      </c>
      <c r="F391" s="7">
        <v>2025.4</v>
      </c>
      <c r="G391" s="7">
        <v>5.8</v>
      </c>
      <c r="H391" s="7">
        <v>1542.3</v>
      </c>
      <c r="I391" s="11">
        <v>38.823999999999998</v>
      </c>
      <c r="J391" s="1">
        <v>10.33</v>
      </c>
      <c r="K391" s="1">
        <v>9.3800000000000008</v>
      </c>
      <c r="L391" s="1">
        <v>9.18</v>
      </c>
      <c r="M391">
        <v>10.01</v>
      </c>
      <c r="N391" s="1">
        <v>9.4600000000000009</v>
      </c>
      <c r="O391">
        <v>-0.1019559</v>
      </c>
      <c r="P391" s="1">
        <v>102.1</v>
      </c>
      <c r="Q391">
        <v>92.072800211640612</v>
      </c>
      <c r="S391">
        <v>92.072800211640612</v>
      </c>
      <c r="T391">
        <v>1.85</v>
      </c>
      <c r="U391">
        <v>1.7</v>
      </c>
      <c r="V391">
        <v>1.37</v>
      </c>
      <c r="W391">
        <v>-0.06</v>
      </c>
      <c r="X391">
        <v>2.16</v>
      </c>
      <c r="Y391">
        <v>1.07</v>
      </c>
      <c r="Z391">
        <v>0.8</v>
      </c>
    </row>
    <row r="392" spans="1:26" x14ac:dyDescent="0.45">
      <c r="A392" s="1">
        <v>1979.3333333331</v>
      </c>
      <c r="B392" s="4">
        <v>1876</v>
      </c>
      <c r="C392" s="14">
        <v>37.3728173791053</v>
      </c>
      <c r="D392">
        <v>64.900000000000006</v>
      </c>
      <c r="E392" s="15">
        <v>53.5456</v>
      </c>
      <c r="F392" s="7">
        <v>2039.2</v>
      </c>
      <c r="G392" s="7">
        <v>5.6</v>
      </c>
      <c r="H392" s="7">
        <v>1562.7</v>
      </c>
      <c r="I392" s="11">
        <v>39.161000000000001</v>
      </c>
      <c r="J392" s="1">
        <v>10.47</v>
      </c>
      <c r="K392" s="1">
        <v>9.5</v>
      </c>
      <c r="L392" s="1">
        <v>9.25</v>
      </c>
      <c r="M392">
        <v>10.24</v>
      </c>
      <c r="N392" s="1">
        <v>9.61</v>
      </c>
      <c r="O392">
        <v>6.8625500000000006E-2</v>
      </c>
      <c r="P392" s="1">
        <v>99.73</v>
      </c>
      <c r="Q392">
        <v>93.395282510326837</v>
      </c>
      <c r="S392">
        <v>93.395282510326837</v>
      </c>
      <c r="T392">
        <v>0.61</v>
      </c>
      <c r="U392">
        <v>-0.85</v>
      </c>
      <c r="V392">
        <v>-0.25</v>
      </c>
      <c r="W392">
        <v>-2.21</v>
      </c>
      <c r="X392">
        <v>0.56000000000000005</v>
      </c>
      <c r="Y392">
        <v>1.92</v>
      </c>
      <c r="Z392">
        <v>0.82</v>
      </c>
    </row>
    <row r="393" spans="1:26" x14ac:dyDescent="0.45">
      <c r="A393" s="1">
        <v>1979.41666666643</v>
      </c>
      <c r="B393" s="4">
        <v>1913</v>
      </c>
      <c r="C393" s="14">
        <v>37.756266982723503</v>
      </c>
      <c r="D393">
        <v>64.900000000000006</v>
      </c>
      <c r="E393" s="15">
        <v>53.5321</v>
      </c>
      <c r="F393" s="7">
        <v>2055</v>
      </c>
      <c r="G393" s="7">
        <v>5.7</v>
      </c>
      <c r="H393" s="7">
        <v>1579.6</v>
      </c>
      <c r="I393" s="11">
        <v>39.378999999999998</v>
      </c>
      <c r="J393" s="1">
        <v>10.38</v>
      </c>
      <c r="K393" s="1">
        <v>9.2899999999999991</v>
      </c>
      <c r="L393" s="1">
        <v>8.91</v>
      </c>
      <c r="M393">
        <v>10.29</v>
      </c>
      <c r="N393" s="1">
        <v>9.06</v>
      </c>
      <c r="O393">
        <v>0</v>
      </c>
      <c r="P393" s="1">
        <v>101.7</v>
      </c>
      <c r="Q393">
        <v>102.58111974745337</v>
      </c>
      <c r="S393">
        <v>102.58111974745337</v>
      </c>
      <c r="T393">
        <v>8.49</v>
      </c>
      <c r="U393">
        <v>8.2799999999999994</v>
      </c>
      <c r="V393">
        <v>6.72</v>
      </c>
      <c r="W393">
        <v>3.85</v>
      </c>
      <c r="X393">
        <v>1.17</v>
      </c>
      <c r="Y393">
        <v>1.47</v>
      </c>
      <c r="Z393">
        <v>0.81</v>
      </c>
    </row>
    <row r="394" spans="1:26" x14ac:dyDescent="0.45">
      <c r="A394" s="1">
        <v>1979.4999999997599</v>
      </c>
      <c r="B394" s="4">
        <v>1760</v>
      </c>
      <c r="C394" s="14">
        <v>38.1498043156124</v>
      </c>
      <c r="D394">
        <v>65.8</v>
      </c>
      <c r="E394" s="15">
        <v>53.457099999999997</v>
      </c>
      <c r="F394" s="7">
        <v>2086.5</v>
      </c>
      <c r="G394" s="7">
        <v>5.7</v>
      </c>
      <c r="H394" s="7">
        <v>1590.1</v>
      </c>
      <c r="I394" s="11">
        <v>39.576000000000001</v>
      </c>
      <c r="J394" s="1">
        <v>10.29</v>
      </c>
      <c r="K394" s="1">
        <v>9.1999999999999993</v>
      </c>
      <c r="L394" s="1">
        <v>8.9499999999999993</v>
      </c>
      <c r="M394">
        <v>10.47</v>
      </c>
      <c r="N394" s="1">
        <v>9.24</v>
      </c>
      <c r="O394">
        <v>0.69753030000000005</v>
      </c>
      <c r="P394" s="1">
        <v>102.7</v>
      </c>
      <c r="Q394">
        <v>104.42543044326396</v>
      </c>
      <c r="S394">
        <v>104.42543044326396</v>
      </c>
      <c r="T394">
        <v>2.5</v>
      </c>
      <c r="U394">
        <v>10.01</v>
      </c>
      <c r="V394">
        <v>3.73</v>
      </c>
      <c r="W394">
        <v>0.82</v>
      </c>
      <c r="X394">
        <v>1.26</v>
      </c>
      <c r="Y394">
        <v>1.7</v>
      </c>
      <c r="Z394">
        <v>0.77</v>
      </c>
    </row>
    <row r="395" spans="1:26" x14ac:dyDescent="0.45">
      <c r="A395" s="1">
        <v>1979.58333333309</v>
      </c>
      <c r="B395" s="4">
        <v>1778</v>
      </c>
      <c r="C395" s="14">
        <v>38.561019798917798</v>
      </c>
      <c r="D395">
        <v>65.8</v>
      </c>
      <c r="E395" s="15">
        <v>53.095799999999997</v>
      </c>
      <c r="F395" s="7">
        <v>2105.3000000000002</v>
      </c>
      <c r="G395" s="7">
        <v>6</v>
      </c>
      <c r="H395" s="7">
        <v>1619.7</v>
      </c>
      <c r="I395" s="11">
        <v>39.838000000000001</v>
      </c>
      <c r="J395" s="1">
        <v>10.35</v>
      </c>
      <c r="K395" s="1">
        <v>9.23</v>
      </c>
      <c r="L395" s="1">
        <v>9.0299999999999994</v>
      </c>
      <c r="M395">
        <v>10.94</v>
      </c>
      <c r="N395" s="1">
        <v>9.52</v>
      </c>
      <c r="O395">
        <v>0.35981590000000002</v>
      </c>
      <c r="P395" s="1">
        <v>107.4</v>
      </c>
      <c r="Q395">
        <v>108.37140230120939</v>
      </c>
      <c r="S395">
        <v>108.37140230120939</v>
      </c>
      <c r="T395">
        <v>5.0999999999999996</v>
      </c>
      <c r="U395">
        <v>14.14</v>
      </c>
      <c r="V395">
        <v>4.1399999999999997</v>
      </c>
      <c r="W395">
        <v>5.53</v>
      </c>
      <c r="X395">
        <v>2.08</v>
      </c>
      <c r="Y395">
        <v>-1.54</v>
      </c>
      <c r="Z395">
        <v>0.77</v>
      </c>
    </row>
    <row r="396" spans="1:26" x14ac:dyDescent="0.45">
      <c r="A396" s="1">
        <v>1979.66666666642</v>
      </c>
      <c r="B396" s="4">
        <v>1832</v>
      </c>
      <c r="C396" s="14">
        <v>38.979312886066801</v>
      </c>
      <c r="D396">
        <v>65.8</v>
      </c>
      <c r="E396" s="15">
        <v>53.1524</v>
      </c>
      <c r="F396" s="7">
        <v>2124.3000000000002</v>
      </c>
      <c r="G396" s="7">
        <v>5.9</v>
      </c>
      <c r="H396" s="7">
        <v>1638.1</v>
      </c>
      <c r="I396" s="11">
        <v>40.107999999999997</v>
      </c>
      <c r="J396" s="1">
        <v>10.54</v>
      </c>
      <c r="K396" s="1">
        <v>9.44</v>
      </c>
      <c r="L396" s="1">
        <v>9.33</v>
      </c>
      <c r="M396">
        <v>11.43</v>
      </c>
      <c r="N396" s="1">
        <v>10.26</v>
      </c>
      <c r="O396">
        <v>-0.1433239</v>
      </c>
      <c r="P396" s="1">
        <v>108.6</v>
      </c>
      <c r="Q396">
        <v>105.08309241958821</v>
      </c>
      <c r="S396">
        <v>105.08309241958821</v>
      </c>
      <c r="T396">
        <v>-3.27</v>
      </c>
      <c r="U396">
        <v>-2.0499999999999998</v>
      </c>
      <c r="V396">
        <v>-0.85</v>
      </c>
      <c r="W396">
        <v>-0.82</v>
      </c>
      <c r="X396">
        <v>-0.25</v>
      </c>
      <c r="Y396">
        <v>-0.87</v>
      </c>
      <c r="Z396">
        <v>0.83</v>
      </c>
    </row>
    <row r="397" spans="1:26" x14ac:dyDescent="0.45">
      <c r="A397" s="1">
        <v>1979.7499999997499</v>
      </c>
      <c r="B397" s="4">
        <v>1681</v>
      </c>
      <c r="C397" s="14">
        <v>39.330516272065402</v>
      </c>
      <c r="D397">
        <v>65.400000000000006</v>
      </c>
      <c r="E397" s="15">
        <v>53.433500000000002</v>
      </c>
      <c r="F397" s="7">
        <v>2144.6999999999998</v>
      </c>
      <c r="G397" s="7">
        <v>6</v>
      </c>
      <c r="H397" s="7">
        <v>1646</v>
      </c>
      <c r="I397" s="11">
        <v>40.4</v>
      </c>
      <c r="J397" s="1">
        <v>11.4</v>
      </c>
      <c r="K397" s="1">
        <v>10.130000000000001</v>
      </c>
      <c r="L397" s="1">
        <v>10.3</v>
      </c>
      <c r="M397">
        <v>13.77</v>
      </c>
      <c r="N397" s="1">
        <v>11.7</v>
      </c>
      <c r="O397">
        <v>0</v>
      </c>
      <c r="P397" s="1">
        <v>104.5</v>
      </c>
      <c r="Q397">
        <v>93.502506724368288</v>
      </c>
      <c r="S397">
        <v>93.502506724368288</v>
      </c>
      <c r="T397">
        <v>-11.31</v>
      </c>
      <c r="U397">
        <v>-14.09</v>
      </c>
      <c r="V397">
        <v>-10.07</v>
      </c>
      <c r="W397">
        <v>-8.1</v>
      </c>
      <c r="X397">
        <v>-3.33</v>
      </c>
      <c r="Y397">
        <v>-1.85</v>
      </c>
      <c r="Z397">
        <v>0.87</v>
      </c>
    </row>
    <row r="398" spans="1:26" x14ac:dyDescent="0.45">
      <c r="A398" s="1">
        <v>1979.83333333308</v>
      </c>
      <c r="B398" s="4">
        <v>1524</v>
      </c>
      <c r="C398" s="14">
        <v>39.626113084367802</v>
      </c>
      <c r="D398">
        <v>65.400000000000006</v>
      </c>
      <c r="E398" s="15">
        <v>53.392800000000001</v>
      </c>
      <c r="F398" s="7">
        <v>2167.5</v>
      </c>
      <c r="G398" s="7">
        <v>5.9</v>
      </c>
      <c r="H398" s="7">
        <v>1661.7</v>
      </c>
      <c r="I398" s="11">
        <v>40.658000000000001</v>
      </c>
      <c r="J398" s="1">
        <v>11.99</v>
      </c>
      <c r="K398" s="1">
        <v>10.76</v>
      </c>
      <c r="L398" s="1">
        <v>10.65</v>
      </c>
      <c r="M398">
        <v>13.18</v>
      </c>
      <c r="N398" s="1">
        <v>11.79</v>
      </c>
      <c r="O398">
        <v>0.1038529</v>
      </c>
      <c r="P398" s="1">
        <v>103.7</v>
      </c>
      <c r="Q398">
        <v>94.074385211917757</v>
      </c>
      <c r="S398">
        <v>94.074385211917757</v>
      </c>
      <c r="T398">
        <v>3.9</v>
      </c>
      <c r="U398">
        <v>11.34</v>
      </c>
      <c r="V398">
        <v>6.14</v>
      </c>
      <c r="W398">
        <v>5.21</v>
      </c>
      <c r="X398">
        <v>2.74</v>
      </c>
      <c r="Y398">
        <v>-3.26</v>
      </c>
      <c r="Z398">
        <v>0.99</v>
      </c>
    </row>
    <row r="399" spans="1:26" x14ac:dyDescent="0.45">
      <c r="A399" s="1">
        <v>1979.91666666641</v>
      </c>
      <c r="B399" s="4">
        <v>1498</v>
      </c>
      <c r="C399" s="14">
        <v>39.911113448778302</v>
      </c>
      <c r="D399">
        <v>65.400000000000006</v>
      </c>
      <c r="E399" s="15">
        <v>53.439100000000003</v>
      </c>
      <c r="F399" s="7">
        <v>2192.4</v>
      </c>
      <c r="G399" s="7">
        <v>6</v>
      </c>
      <c r="H399" s="7">
        <v>1670.7</v>
      </c>
      <c r="I399" s="11">
        <v>40.948999999999998</v>
      </c>
      <c r="J399" s="1">
        <v>12.06</v>
      </c>
      <c r="K399" s="1">
        <v>10.74</v>
      </c>
      <c r="L399" s="1">
        <v>10.39</v>
      </c>
      <c r="M399">
        <v>13.78</v>
      </c>
      <c r="N399" s="1">
        <v>12.04</v>
      </c>
      <c r="O399">
        <v>0</v>
      </c>
      <c r="P399" s="1">
        <v>107.8</v>
      </c>
      <c r="Q399">
        <v>93.073599574348506</v>
      </c>
      <c r="S399">
        <v>93.073599574348506</v>
      </c>
      <c r="T399">
        <v>1.03</v>
      </c>
      <c r="U399">
        <v>8.64</v>
      </c>
      <c r="V399">
        <v>0.67</v>
      </c>
      <c r="W399">
        <v>1.79</v>
      </c>
      <c r="X399">
        <v>4.17</v>
      </c>
      <c r="Y399">
        <v>-2</v>
      </c>
      <c r="Z399">
        <v>0.95</v>
      </c>
    </row>
    <row r="400" spans="1:26" x14ac:dyDescent="0.45">
      <c r="A400" s="1">
        <v>1979.9999999997401</v>
      </c>
      <c r="B400" s="4">
        <v>1341</v>
      </c>
      <c r="C400" s="14">
        <v>40.184654609020498</v>
      </c>
      <c r="D400">
        <v>65.5</v>
      </c>
      <c r="E400" s="15">
        <v>53.685200000000002</v>
      </c>
      <c r="F400" s="7">
        <v>2217.9</v>
      </c>
      <c r="G400" s="7">
        <v>6.3</v>
      </c>
      <c r="H400" s="7">
        <v>1701.6</v>
      </c>
      <c r="I400" s="11">
        <v>41.256999999999998</v>
      </c>
      <c r="J400" s="1">
        <v>12.42</v>
      </c>
      <c r="K400" s="1">
        <v>11.09</v>
      </c>
      <c r="L400" s="1">
        <v>10.8</v>
      </c>
      <c r="M400">
        <v>13.82</v>
      </c>
      <c r="N400" s="1">
        <v>12</v>
      </c>
      <c r="O400">
        <v>8.47353E-2</v>
      </c>
      <c r="P400" s="1">
        <v>110.9</v>
      </c>
      <c r="Q400">
        <v>86.925873235987297</v>
      </c>
      <c r="S400">
        <v>86.925873235987297</v>
      </c>
      <c r="T400">
        <v>-1.98</v>
      </c>
      <c r="U400">
        <v>8.34</v>
      </c>
      <c r="V400">
        <v>3.45</v>
      </c>
      <c r="W400">
        <v>5.51</v>
      </c>
      <c r="X400">
        <v>1.64</v>
      </c>
      <c r="Y400">
        <v>1.82</v>
      </c>
      <c r="Z400">
        <v>0.8</v>
      </c>
    </row>
    <row r="401" spans="1:26" x14ac:dyDescent="0.45">
      <c r="A401" s="1">
        <v>1980.08333333307</v>
      </c>
      <c r="B401" s="4">
        <v>1350</v>
      </c>
      <c r="C401" s="14">
        <v>40.476236149041497</v>
      </c>
      <c r="D401">
        <v>65.5</v>
      </c>
      <c r="E401" s="15">
        <v>53.697600000000001</v>
      </c>
      <c r="F401" s="7">
        <v>2231.1999999999998</v>
      </c>
      <c r="G401" s="7">
        <v>6.3</v>
      </c>
      <c r="H401" s="7">
        <v>1705.6</v>
      </c>
      <c r="I401" s="11">
        <v>41.667000000000002</v>
      </c>
      <c r="J401" s="1">
        <v>13.57</v>
      </c>
      <c r="K401" s="1">
        <v>12.38</v>
      </c>
      <c r="L401" s="1">
        <v>12.41</v>
      </c>
      <c r="M401">
        <v>14.13</v>
      </c>
      <c r="N401" s="1">
        <v>12.86</v>
      </c>
      <c r="O401">
        <v>0.2826824</v>
      </c>
      <c r="P401" s="1">
        <v>115.3</v>
      </c>
      <c r="Q401">
        <v>80.599452455600741</v>
      </c>
      <c r="S401">
        <v>80.599452455600741</v>
      </c>
      <c r="T401">
        <v>-8.2799999999999994</v>
      </c>
      <c r="U401">
        <v>-2.6</v>
      </c>
      <c r="V401">
        <v>-1.7</v>
      </c>
      <c r="W401">
        <v>-1.22</v>
      </c>
      <c r="X401">
        <v>-1.82</v>
      </c>
      <c r="Y401">
        <v>0.62</v>
      </c>
      <c r="Z401">
        <v>0.89</v>
      </c>
    </row>
    <row r="402" spans="1:26" x14ac:dyDescent="0.45">
      <c r="A402" s="1">
        <v>1980.1666666664</v>
      </c>
      <c r="B402" s="4">
        <v>1047</v>
      </c>
      <c r="C402" s="14">
        <v>40.769785790161698</v>
      </c>
      <c r="D402">
        <v>65.5</v>
      </c>
      <c r="E402" s="15">
        <v>53.528399999999998</v>
      </c>
      <c r="F402" s="7">
        <v>2243.3000000000002</v>
      </c>
      <c r="G402" s="7">
        <v>6.3</v>
      </c>
      <c r="H402" s="7">
        <v>1712.4</v>
      </c>
      <c r="I402" s="11">
        <v>42.052</v>
      </c>
      <c r="J402" s="1">
        <v>14.45</v>
      </c>
      <c r="K402" s="1">
        <v>12.96</v>
      </c>
      <c r="L402" s="1">
        <v>12.75</v>
      </c>
      <c r="M402">
        <v>17.190000000000001</v>
      </c>
      <c r="N402" s="1">
        <v>15.2</v>
      </c>
      <c r="O402">
        <v>1.4334549999999999</v>
      </c>
      <c r="P402" s="1">
        <v>104.7</v>
      </c>
      <c r="Q402">
        <v>74.516064076949107</v>
      </c>
      <c r="S402">
        <v>74.516064076949107</v>
      </c>
      <c r="T402">
        <v>-5.5</v>
      </c>
      <c r="U402">
        <v>-23.57</v>
      </c>
      <c r="V402">
        <v>-11.87</v>
      </c>
      <c r="W402">
        <v>-12.9</v>
      </c>
      <c r="X402">
        <v>-6.64</v>
      </c>
      <c r="Y402">
        <v>-1.06</v>
      </c>
      <c r="Z402">
        <v>1.21</v>
      </c>
    </row>
    <row r="403" spans="1:26" x14ac:dyDescent="0.45">
      <c r="A403" s="1">
        <v>1980.2499999997301</v>
      </c>
      <c r="B403" s="4">
        <v>1051</v>
      </c>
      <c r="C403" s="14">
        <v>41.018671231693602</v>
      </c>
      <c r="D403">
        <v>65.5</v>
      </c>
      <c r="E403" s="15">
        <v>52.445599999999999</v>
      </c>
      <c r="F403" s="7">
        <v>2242.6999999999998</v>
      </c>
      <c r="G403" s="7">
        <v>6.9</v>
      </c>
      <c r="H403" s="7">
        <v>1699.5</v>
      </c>
      <c r="I403" s="11">
        <v>42.268000000000001</v>
      </c>
      <c r="J403" s="1">
        <v>14.19</v>
      </c>
      <c r="K403" s="1">
        <v>12.04</v>
      </c>
      <c r="L403" s="1">
        <v>11.47</v>
      </c>
      <c r="M403">
        <v>17.61</v>
      </c>
      <c r="N403" s="1">
        <v>13.2</v>
      </c>
      <c r="O403">
        <v>-3.2502490000000002</v>
      </c>
      <c r="P403" s="1">
        <v>103</v>
      </c>
      <c r="Q403">
        <v>79.670143908584706</v>
      </c>
      <c r="S403">
        <v>79.670143908584706</v>
      </c>
      <c r="T403">
        <v>8.59</v>
      </c>
      <c r="U403">
        <v>10.77</v>
      </c>
      <c r="V403">
        <v>5.28</v>
      </c>
      <c r="W403">
        <v>3.97</v>
      </c>
      <c r="X403">
        <v>0.97</v>
      </c>
      <c r="Y403">
        <v>1.05</v>
      </c>
      <c r="Z403">
        <v>1.26</v>
      </c>
    </row>
    <row r="404" spans="1:26" x14ac:dyDescent="0.45">
      <c r="A404" s="1">
        <v>1980.33333333306</v>
      </c>
      <c r="B404" s="4">
        <v>927</v>
      </c>
      <c r="C404" s="14">
        <v>41.217959533017599</v>
      </c>
      <c r="D404">
        <v>65.5</v>
      </c>
      <c r="E404" s="15">
        <v>51.173099999999998</v>
      </c>
      <c r="F404" s="7">
        <v>2254.6999999999998</v>
      </c>
      <c r="G404" s="7">
        <v>7.5</v>
      </c>
      <c r="H404" s="7">
        <v>1704.3</v>
      </c>
      <c r="I404" s="11">
        <v>42.607999999999997</v>
      </c>
      <c r="J404" s="1">
        <v>13.17</v>
      </c>
      <c r="K404" s="1">
        <v>10.99</v>
      </c>
      <c r="L404" s="1">
        <v>10.18</v>
      </c>
      <c r="M404">
        <v>10.98</v>
      </c>
      <c r="N404" s="1">
        <v>8.58</v>
      </c>
      <c r="O404">
        <v>-0.79619989999999996</v>
      </c>
      <c r="P404" s="1">
        <v>107.7</v>
      </c>
      <c r="Q404">
        <v>91.322210125642499</v>
      </c>
      <c r="S404">
        <v>91.322210125642499</v>
      </c>
      <c r="T404">
        <v>6.42</v>
      </c>
      <c r="U404">
        <v>11.44</v>
      </c>
      <c r="V404">
        <v>8.5299999999999994</v>
      </c>
      <c r="W404">
        <v>5.26</v>
      </c>
      <c r="X404">
        <v>2.15</v>
      </c>
      <c r="Y404">
        <v>0.39</v>
      </c>
      <c r="Z404">
        <v>0.81</v>
      </c>
    </row>
    <row r="405" spans="1:26" x14ac:dyDescent="0.45">
      <c r="A405" s="1">
        <v>1980.41666666639</v>
      </c>
      <c r="B405" s="4">
        <v>1196</v>
      </c>
      <c r="C405" s="14">
        <v>41.390363140904299</v>
      </c>
      <c r="D405">
        <v>65.5</v>
      </c>
      <c r="E405" s="15">
        <v>50.5456</v>
      </c>
      <c r="F405" s="7">
        <v>2272.9</v>
      </c>
      <c r="G405" s="7">
        <v>7.6</v>
      </c>
      <c r="H405" s="7">
        <v>1723</v>
      </c>
      <c r="I405" s="11">
        <v>42.89</v>
      </c>
      <c r="J405" s="1">
        <v>12.71</v>
      </c>
      <c r="K405" s="1">
        <v>10.58</v>
      </c>
      <c r="L405" s="1">
        <v>9.7799999999999994</v>
      </c>
      <c r="M405">
        <v>9.4700000000000006</v>
      </c>
      <c r="N405" s="1">
        <v>7.07</v>
      </c>
      <c r="O405">
        <v>0</v>
      </c>
      <c r="P405" s="1">
        <v>114.6</v>
      </c>
      <c r="Q405">
        <v>95.103774724590025</v>
      </c>
      <c r="S405">
        <v>95.103774724590025</v>
      </c>
      <c r="T405">
        <v>3.46</v>
      </c>
      <c r="U405">
        <v>6.43</v>
      </c>
      <c r="V405">
        <v>4.75</v>
      </c>
      <c r="W405">
        <v>3.06</v>
      </c>
      <c r="X405">
        <v>1.67</v>
      </c>
      <c r="Y405">
        <v>-0.86</v>
      </c>
      <c r="Z405">
        <v>0.61</v>
      </c>
    </row>
    <row r="406" spans="1:26" x14ac:dyDescent="0.45">
      <c r="A406" s="1">
        <v>1980.4999999997201</v>
      </c>
      <c r="B406" s="4">
        <v>1269</v>
      </c>
      <c r="C406" s="14">
        <v>41.668709315276097</v>
      </c>
      <c r="D406">
        <v>65.8</v>
      </c>
      <c r="E406" s="15">
        <v>50.149099999999997</v>
      </c>
      <c r="F406" s="7">
        <v>2308.6</v>
      </c>
      <c r="G406" s="7">
        <v>7.8</v>
      </c>
      <c r="H406" s="7">
        <v>1751.2</v>
      </c>
      <c r="I406" s="11">
        <v>43.19</v>
      </c>
      <c r="J406" s="1">
        <v>12.65</v>
      </c>
      <c r="K406" s="1">
        <v>11.07</v>
      </c>
      <c r="L406" s="1">
        <v>10.25</v>
      </c>
      <c r="M406">
        <v>9.0299999999999994</v>
      </c>
      <c r="N406" s="1">
        <v>8.06</v>
      </c>
      <c r="O406">
        <v>0.4034276</v>
      </c>
      <c r="P406" s="1">
        <v>119.8</v>
      </c>
      <c r="Q406">
        <v>91.929835736680218</v>
      </c>
      <c r="S406">
        <v>91.929835736680218</v>
      </c>
      <c r="T406">
        <v>1.1299999999999999</v>
      </c>
      <c r="U406">
        <v>8.4700000000000006</v>
      </c>
      <c r="V406">
        <v>4.63</v>
      </c>
      <c r="W406">
        <v>6.49</v>
      </c>
      <c r="X406">
        <v>4.25</v>
      </c>
      <c r="Y406">
        <v>-6.3</v>
      </c>
      <c r="Z406">
        <v>0.53</v>
      </c>
    </row>
    <row r="407" spans="1:26" x14ac:dyDescent="0.45">
      <c r="A407" s="1">
        <v>1980.5833333330499</v>
      </c>
      <c r="B407" s="4">
        <v>1436</v>
      </c>
      <c r="C407" s="14">
        <v>42.018679288190803</v>
      </c>
      <c r="D407">
        <v>65.8</v>
      </c>
      <c r="E407" s="15">
        <v>50.345999999999997</v>
      </c>
      <c r="F407" s="7">
        <v>2334.4</v>
      </c>
      <c r="G407" s="7">
        <v>7.7</v>
      </c>
      <c r="H407" s="7">
        <v>1767.7</v>
      </c>
      <c r="I407" s="11">
        <v>43.502000000000002</v>
      </c>
      <c r="J407" s="1">
        <v>13.15</v>
      </c>
      <c r="K407" s="1">
        <v>11.64</v>
      </c>
      <c r="L407" s="1">
        <v>11.1</v>
      </c>
      <c r="M407">
        <v>9.61</v>
      </c>
      <c r="N407" s="1">
        <v>9.1300000000000008</v>
      </c>
      <c r="O407">
        <v>-8.7841799999999998E-2</v>
      </c>
      <c r="P407" s="1">
        <v>123.5</v>
      </c>
      <c r="Q407">
        <v>88.355576317430334</v>
      </c>
      <c r="S407">
        <v>88.355576317430334</v>
      </c>
      <c r="T407">
        <v>-0.88</v>
      </c>
      <c r="U407">
        <v>3.28</v>
      </c>
      <c r="V407">
        <v>2.61</v>
      </c>
      <c r="W407">
        <v>1.8</v>
      </c>
      <c r="X407">
        <v>3.92</v>
      </c>
      <c r="Y407">
        <v>-2.64</v>
      </c>
      <c r="Z407">
        <v>0.64</v>
      </c>
    </row>
    <row r="408" spans="1:26" x14ac:dyDescent="0.45">
      <c r="A408" s="1">
        <v>1980.66666666638</v>
      </c>
      <c r="B408" s="4">
        <v>1471</v>
      </c>
      <c r="C408" s="14">
        <v>42.360147918454601</v>
      </c>
      <c r="D408">
        <v>65.8</v>
      </c>
      <c r="E408" s="15">
        <v>51.1616</v>
      </c>
      <c r="F408" s="7">
        <v>2368.6999999999998</v>
      </c>
      <c r="G408" s="7">
        <v>7.5</v>
      </c>
      <c r="H408" s="7">
        <v>1784.1</v>
      </c>
      <c r="I408" s="11">
        <v>43.91</v>
      </c>
      <c r="J408" s="1">
        <v>13.7</v>
      </c>
      <c r="K408" s="1">
        <v>12.02</v>
      </c>
      <c r="L408" s="1">
        <v>11.51</v>
      </c>
      <c r="M408">
        <v>10.87</v>
      </c>
      <c r="N408" s="1">
        <v>10.27</v>
      </c>
      <c r="O408">
        <v>0.86276059999999999</v>
      </c>
      <c r="P408" s="1">
        <v>126.5</v>
      </c>
      <c r="Q408">
        <v>84.438197354476983</v>
      </c>
      <c r="S408">
        <v>84.438197354476983</v>
      </c>
      <c r="T408">
        <v>-1.94</v>
      </c>
      <c r="U408">
        <v>5.19</v>
      </c>
      <c r="V408">
        <v>3.88</v>
      </c>
      <c r="W408">
        <v>2.19</v>
      </c>
      <c r="X408">
        <v>0.89</v>
      </c>
      <c r="Y408">
        <v>-4.79</v>
      </c>
      <c r="Z408">
        <v>0.75</v>
      </c>
    </row>
    <row r="409" spans="1:26" x14ac:dyDescent="0.45">
      <c r="A409" s="1">
        <v>1980.7499999997101</v>
      </c>
      <c r="B409" s="4">
        <v>1523</v>
      </c>
      <c r="C409" s="14">
        <v>42.591598184282702</v>
      </c>
      <c r="D409">
        <v>65.5</v>
      </c>
      <c r="E409" s="15">
        <v>51.7986</v>
      </c>
      <c r="F409" s="7">
        <v>2417.1999999999998</v>
      </c>
      <c r="G409" s="7">
        <v>7.5</v>
      </c>
      <c r="H409" s="7">
        <v>1820.4</v>
      </c>
      <c r="I409" s="11">
        <v>44.27</v>
      </c>
      <c r="J409" s="1">
        <v>14.23</v>
      </c>
      <c r="K409" s="1">
        <v>12.31</v>
      </c>
      <c r="L409" s="1">
        <v>11.75</v>
      </c>
      <c r="M409">
        <v>12.81</v>
      </c>
      <c r="N409" s="1">
        <v>11.62</v>
      </c>
      <c r="O409">
        <v>1.2827059999999999</v>
      </c>
      <c r="P409" s="1">
        <v>130.19999999999999</v>
      </c>
      <c r="Q409">
        <v>81.671725477577198</v>
      </c>
      <c r="S409">
        <v>81.671725477577198</v>
      </c>
      <c r="T409">
        <v>-1.24</v>
      </c>
      <c r="U409">
        <v>1.2</v>
      </c>
      <c r="V409">
        <v>2.35</v>
      </c>
      <c r="W409">
        <v>1.06</v>
      </c>
      <c r="X409">
        <v>2.4700000000000002</v>
      </c>
      <c r="Y409">
        <v>-2.74</v>
      </c>
      <c r="Z409">
        <v>0.95</v>
      </c>
    </row>
    <row r="410" spans="1:26" x14ac:dyDescent="0.45">
      <c r="A410" s="1">
        <v>1980.8333333330399</v>
      </c>
      <c r="B410" s="4">
        <v>1510</v>
      </c>
      <c r="C410" s="14">
        <v>42.724937603222699</v>
      </c>
      <c r="D410">
        <v>65.5</v>
      </c>
      <c r="E410" s="15">
        <v>52.692900000000002</v>
      </c>
      <c r="F410" s="7">
        <v>2445</v>
      </c>
      <c r="G410" s="7">
        <v>7.5</v>
      </c>
      <c r="H410" s="7">
        <v>1830.2</v>
      </c>
      <c r="I410" s="11">
        <v>44.619</v>
      </c>
      <c r="J410" s="1">
        <v>14.64</v>
      </c>
      <c r="K410" s="1">
        <v>12.97</v>
      </c>
      <c r="L410" s="1">
        <v>12.68</v>
      </c>
      <c r="M410">
        <v>15.85</v>
      </c>
      <c r="N410" s="1">
        <v>13.73</v>
      </c>
      <c r="O410">
        <v>1.875421</v>
      </c>
      <c r="P410" s="1">
        <v>135.69999999999999</v>
      </c>
      <c r="Q410">
        <v>74.344508765767415</v>
      </c>
      <c r="S410">
        <v>74.344508765767415</v>
      </c>
      <c r="T410">
        <v>2.42</v>
      </c>
      <c r="U410">
        <v>3.95</v>
      </c>
      <c r="V410">
        <v>9.6199999999999992</v>
      </c>
      <c r="W410">
        <v>9.59</v>
      </c>
      <c r="X410">
        <v>-3.45</v>
      </c>
      <c r="Y410">
        <v>-8.35</v>
      </c>
      <c r="Z410">
        <v>0.96</v>
      </c>
    </row>
    <row r="411" spans="1:26" x14ac:dyDescent="0.45">
      <c r="A411" s="1">
        <v>1980.91666666637</v>
      </c>
      <c r="B411" s="4">
        <v>1482</v>
      </c>
      <c r="C411" s="14">
        <v>42.905155996189897</v>
      </c>
      <c r="D411">
        <v>65.5</v>
      </c>
      <c r="E411" s="15">
        <v>53.002099999999999</v>
      </c>
      <c r="F411" s="7">
        <v>2473</v>
      </c>
      <c r="G411" s="7">
        <v>7.2</v>
      </c>
      <c r="H411" s="7">
        <v>1855.5</v>
      </c>
      <c r="I411" s="11">
        <v>44.887</v>
      </c>
      <c r="J411" s="1">
        <v>15.14</v>
      </c>
      <c r="K411" s="1">
        <v>13.21</v>
      </c>
      <c r="L411" s="1">
        <v>12.84</v>
      </c>
      <c r="M411">
        <v>18.899999999999999</v>
      </c>
      <c r="N411" s="1">
        <v>15.49</v>
      </c>
      <c r="O411">
        <v>-0.64430989999999999</v>
      </c>
      <c r="P411" s="1">
        <v>133.5</v>
      </c>
      <c r="Q411">
        <v>70.827433077730902</v>
      </c>
      <c r="S411">
        <v>70.827433077730902</v>
      </c>
      <c r="T411">
        <v>9.31</v>
      </c>
      <c r="U411">
        <v>1.6</v>
      </c>
      <c r="V411">
        <v>-0.78</v>
      </c>
      <c r="W411">
        <v>-4.5199999999999996</v>
      </c>
      <c r="X411">
        <v>-0.27</v>
      </c>
      <c r="Y411">
        <v>2.68</v>
      </c>
      <c r="Z411">
        <v>1.31</v>
      </c>
    </row>
    <row r="412" spans="1:26" x14ac:dyDescent="0.45">
      <c r="A412" s="1">
        <v>1980.9999999997001</v>
      </c>
      <c r="B412" s="4">
        <v>1547</v>
      </c>
      <c r="C412" s="14">
        <v>43.116420776546903</v>
      </c>
      <c r="D412">
        <v>65.599999999999994</v>
      </c>
      <c r="E412" s="15">
        <v>52.709099999999999</v>
      </c>
      <c r="F412" s="7">
        <v>2484.6</v>
      </c>
      <c r="G412" s="7">
        <v>7.5</v>
      </c>
      <c r="H412" s="7">
        <v>1874.7</v>
      </c>
      <c r="I412" s="11">
        <v>45.277000000000001</v>
      </c>
      <c r="J412" s="1">
        <v>15.03</v>
      </c>
      <c r="K412" s="1">
        <v>12.81</v>
      </c>
      <c r="L412" s="1">
        <v>12.57</v>
      </c>
      <c r="M412">
        <v>19.079999999999998</v>
      </c>
      <c r="N412" s="1">
        <v>15.02</v>
      </c>
      <c r="O412">
        <v>0</v>
      </c>
      <c r="P412" s="1">
        <v>133</v>
      </c>
      <c r="Q412">
        <v>63.728961584628522</v>
      </c>
      <c r="S412">
        <v>63.728961584628522</v>
      </c>
      <c r="T412">
        <v>-1.42</v>
      </c>
      <c r="U412">
        <v>-0.69</v>
      </c>
      <c r="V412">
        <v>-3.96</v>
      </c>
      <c r="W412">
        <v>-5.04</v>
      </c>
      <c r="X412">
        <v>3</v>
      </c>
      <c r="Y412">
        <v>6.84</v>
      </c>
      <c r="Z412">
        <v>1.04</v>
      </c>
    </row>
    <row r="413" spans="1:26" x14ac:dyDescent="0.45">
      <c r="A413" s="1">
        <v>1981.0833333330299</v>
      </c>
      <c r="B413" s="4">
        <v>1246</v>
      </c>
      <c r="C413" s="14">
        <v>43.311689263955301</v>
      </c>
      <c r="D413">
        <v>65.599999999999994</v>
      </c>
      <c r="E413" s="15">
        <v>52.453000000000003</v>
      </c>
      <c r="F413" s="7">
        <v>2501.4</v>
      </c>
      <c r="G413" s="7">
        <v>7.4</v>
      </c>
      <c r="H413" s="7">
        <v>1889.4</v>
      </c>
      <c r="I413" s="11">
        <v>45.607999999999997</v>
      </c>
      <c r="J413" s="1">
        <v>15.37</v>
      </c>
      <c r="K413" s="1">
        <v>13.35</v>
      </c>
      <c r="L413" s="1">
        <v>13.19</v>
      </c>
      <c r="M413">
        <v>15.93</v>
      </c>
      <c r="N413" s="1">
        <v>14.79</v>
      </c>
      <c r="O413">
        <v>-0.74530169999999996</v>
      </c>
      <c r="P413" s="1">
        <v>128.4</v>
      </c>
      <c r="Q413">
        <v>60.9410462374343</v>
      </c>
      <c r="S413">
        <v>60.9410462374343</v>
      </c>
      <c r="T413">
        <v>2.5099999999999998</v>
      </c>
      <c r="U413">
        <v>1.04</v>
      </c>
      <c r="V413">
        <v>1.32</v>
      </c>
      <c r="W413">
        <v>0.56000000000000005</v>
      </c>
      <c r="X413">
        <v>-0.31</v>
      </c>
      <c r="Y413">
        <v>0.97</v>
      </c>
      <c r="Z413">
        <v>1.07</v>
      </c>
    </row>
    <row r="414" spans="1:26" x14ac:dyDescent="0.45">
      <c r="A414" s="1">
        <v>1981.16666666636</v>
      </c>
      <c r="B414" s="4">
        <v>1306</v>
      </c>
      <c r="C414" s="14">
        <v>43.492076071501003</v>
      </c>
      <c r="D414">
        <v>65.599999999999994</v>
      </c>
      <c r="E414" s="15">
        <v>52.728499999999997</v>
      </c>
      <c r="F414" s="7">
        <v>2525.8000000000002</v>
      </c>
      <c r="G414" s="7">
        <v>7.4</v>
      </c>
      <c r="H414" s="7">
        <v>1908.1</v>
      </c>
      <c r="I414" s="11">
        <v>45.86</v>
      </c>
      <c r="J414" s="1">
        <v>15.34</v>
      </c>
      <c r="K414" s="1">
        <v>13.33</v>
      </c>
      <c r="L414" s="1">
        <v>13.12</v>
      </c>
      <c r="M414">
        <v>14.7</v>
      </c>
      <c r="N414" s="1">
        <v>13.36</v>
      </c>
      <c r="O414">
        <v>0.30915510000000002</v>
      </c>
      <c r="P414" s="1">
        <v>133.19999999999999</v>
      </c>
      <c r="Q414">
        <v>62.306408614140082</v>
      </c>
      <c r="S414">
        <v>62.306408614140082</v>
      </c>
      <c r="T414">
        <v>1.89</v>
      </c>
      <c r="U414">
        <v>11.64</v>
      </c>
      <c r="V414">
        <v>6.45</v>
      </c>
      <c r="W414">
        <v>3.56</v>
      </c>
      <c r="X414">
        <v>3.58</v>
      </c>
      <c r="Y414">
        <v>0.67</v>
      </c>
      <c r="Z414">
        <v>1.21</v>
      </c>
    </row>
    <row r="415" spans="1:26" x14ac:dyDescent="0.45">
      <c r="A415" s="1">
        <v>1981.2499999996901</v>
      </c>
      <c r="B415" s="4">
        <v>1360</v>
      </c>
      <c r="C415" s="14">
        <v>43.648410336676797</v>
      </c>
      <c r="D415">
        <v>65.3</v>
      </c>
      <c r="E415" s="15">
        <v>52.495899999999999</v>
      </c>
      <c r="F415" s="7">
        <v>2531.5</v>
      </c>
      <c r="G415" s="7">
        <v>7.2</v>
      </c>
      <c r="H415" s="7">
        <v>1909.1</v>
      </c>
      <c r="I415" s="11">
        <v>46.15</v>
      </c>
      <c r="J415" s="1">
        <v>15.56</v>
      </c>
      <c r="K415" s="1">
        <v>13.88</v>
      </c>
      <c r="L415" s="1">
        <v>13.68</v>
      </c>
      <c r="M415">
        <v>15.72</v>
      </c>
      <c r="N415" s="1">
        <v>13.69</v>
      </c>
      <c r="O415">
        <v>0</v>
      </c>
      <c r="P415" s="1">
        <v>134.4</v>
      </c>
      <c r="Q415">
        <v>60.261933241989411</v>
      </c>
      <c r="S415">
        <v>60.261933241989411</v>
      </c>
      <c r="T415">
        <v>-0.23</v>
      </c>
      <c r="U415">
        <v>-0.89</v>
      </c>
      <c r="V415">
        <v>0.04</v>
      </c>
      <c r="W415">
        <v>-2.1</v>
      </c>
      <c r="X415">
        <v>4.42</v>
      </c>
      <c r="Y415">
        <v>2.2599999999999998</v>
      </c>
      <c r="Z415">
        <v>1.08</v>
      </c>
    </row>
    <row r="416" spans="1:26" x14ac:dyDescent="0.45">
      <c r="A416" s="1">
        <v>1981.3333333330199</v>
      </c>
      <c r="B416" s="4">
        <v>1140</v>
      </c>
      <c r="C416" s="14">
        <v>43.829327117445999</v>
      </c>
      <c r="D416">
        <v>65.3</v>
      </c>
      <c r="E416" s="15">
        <v>52.817500000000003</v>
      </c>
      <c r="F416" s="7">
        <v>2549.8000000000002</v>
      </c>
      <c r="G416" s="7">
        <v>7.5</v>
      </c>
      <c r="H416" s="7">
        <v>1918.2</v>
      </c>
      <c r="I416" s="11">
        <v>46.466000000000001</v>
      </c>
      <c r="J416" s="1">
        <v>15.95</v>
      </c>
      <c r="K416" s="1">
        <v>14.32</v>
      </c>
      <c r="L416" s="1">
        <v>14.1</v>
      </c>
      <c r="M416">
        <v>18.52</v>
      </c>
      <c r="N416" s="1">
        <v>16.3</v>
      </c>
      <c r="O416">
        <v>1.508348</v>
      </c>
      <c r="P416" s="1">
        <v>131.69999999999999</v>
      </c>
      <c r="Q416">
        <v>53.756804294438851</v>
      </c>
      <c r="S416">
        <v>53.756804294438851</v>
      </c>
      <c r="T416">
        <v>5.3</v>
      </c>
      <c r="U416">
        <v>-0.69</v>
      </c>
      <c r="V416">
        <v>1.5</v>
      </c>
      <c r="W416">
        <v>0.11</v>
      </c>
      <c r="X416">
        <v>2</v>
      </c>
      <c r="Y416">
        <v>-0.43</v>
      </c>
      <c r="Z416">
        <v>1.1499999999999999</v>
      </c>
    </row>
    <row r="417" spans="1:26" x14ac:dyDescent="0.45">
      <c r="A417" s="1">
        <v>1981.41666666635</v>
      </c>
      <c r="B417" s="4">
        <v>1045</v>
      </c>
      <c r="C417" s="14">
        <v>44.012452814968398</v>
      </c>
      <c r="D417">
        <v>65.3</v>
      </c>
      <c r="E417" s="15">
        <v>53.056800000000003</v>
      </c>
      <c r="F417" s="7">
        <v>2573</v>
      </c>
      <c r="G417" s="7">
        <v>7.5</v>
      </c>
      <c r="H417" s="7">
        <v>1938.5</v>
      </c>
      <c r="I417" s="11">
        <v>46.695999999999998</v>
      </c>
      <c r="J417" s="1">
        <v>15.8</v>
      </c>
      <c r="K417" s="1">
        <v>13.75</v>
      </c>
      <c r="L417" s="1">
        <v>13.47</v>
      </c>
      <c r="M417">
        <v>19.100000000000001</v>
      </c>
      <c r="N417" s="1">
        <v>14.73</v>
      </c>
      <c r="O417">
        <v>0</v>
      </c>
      <c r="P417" s="1">
        <v>132.30000000000001</v>
      </c>
      <c r="Q417">
        <v>57.531205057293199</v>
      </c>
      <c r="S417">
        <v>57.531205057293199</v>
      </c>
      <c r="T417">
        <v>2.09</v>
      </c>
      <c r="U417">
        <v>1.08</v>
      </c>
      <c r="V417">
        <v>0.11</v>
      </c>
      <c r="W417">
        <v>-2.36</v>
      </c>
      <c r="X417">
        <v>-0.85</v>
      </c>
      <c r="Y417">
        <v>5.13</v>
      </c>
      <c r="Z417">
        <v>1.35</v>
      </c>
    </row>
    <row r="418" spans="1:26" x14ac:dyDescent="0.45">
      <c r="A418" s="1">
        <v>1981.4999999996801</v>
      </c>
      <c r="B418" s="4">
        <v>1041</v>
      </c>
      <c r="C418" s="14">
        <v>44.1576355437873</v>
      </c>
      <c r="D418">
        <v>65.599999999999994</v>
      </c>
      <c r="E418" s="15">
        <v>53.4054</v>
      </c>
      <c r="F418" s="7">
        <v>2626.3</v>
      </c>
      <c r="G418" s="7">
        <v>7.2</v>
      </c>
      <c r="H418" s="7">
        <v>1945.7</v>
      </c>
      <c r="I418" s="11">
        <v>46.975999999999999</v>
      </c>
      <c r="J418" s="1">
        <v>16.170000000000002</v>
      </c>
      <c r="K418" s="1">
        <v>14.38</v>
      </c>
      <c r="L418" s="1">
        <v>14.28</v>
      </c>
      <c r="M418">
        <v>19.04</v>
      </c>
      <c r="N418" s="1">
        <v>14.95</v>
      </c>
      <c r="O418">
        <v>-0.66479129999999997</v>
      </c>
      <c r="P418" s="1">
        <v>129.1</v>
      </c>
      <c r="Q418">
        <v>51.469266325248356</v>
      </c>
      <c r="S418">
        <v>51.469266325248356</v>
      </c>
      <c r="T418">
        <v>-3.88</v>
      </c>
      <c r="U418">
        <v>-2.93</v>
      </c>
      <c r="V418">
        <v>-2.19</v>
      </c>
      <c r="W418">
        <v>-1.54</v>
      </c>
      <c r="X418">
        <v>-2.19</v>
      </c>
      <c r="Y418">
        <v>-0.65</v>
      </c>
      <c r="Z418">
        <v>1.24</v>
      </c>
    </row>
    <row r="419" spans="1:26" x14ac:dyDescent="0.45">
      <c r="A419" s="1">
        <v>1981.5833333330099</v>
      </c>
      <c r="B419" s="4">
        <v>940</v>
      </c>
      <c r="C419" s="14">
        <v>44.241477727097603</v>
      </c>
      <c r="D419">
        <v>65.599999999999994</v>
      </c>
      <c r="E419" s="15">
        <v>53.384799999999998</v>
      </c>
      <c r="F419" s="7">
        <v>2651.6</v>
      </c>
      <c r="G419" s="7">
        <v>7.4</v>
      </c>
      <c r="H419" s="7">
        <v>1969.8</v>
      </c>
      <c r="I419" s="11">
        <v>47.289000000000001</v>
      </c>
      <c r="J419" s="1">
        <v>16.34</v>
      </c>
      <c r="K419" s="1">
        <v>14.89</v>
      </c>
      <c r="L419" s="1">
        <v>14.94</v>
      </c>
      <c r="M419">
        <v>17.82</v>
      </c>
      <c r="N419" s="1">
        <v>15.51</v>
      </c>
      <c r="O419">
        <v>-8.0223600000000006E-2</v>
      </c>
      <c r="P419" s="1">
        <v>129.6</v>
      </c>
      <c r="Q419">
        <v>47.6376694785559</v>
      </c>
      <c r="S419">
        <v>47.6376694785559</v>
      </c>
      <c r="T419">
        <v>-5.7</v>
      </c>
      <c r="U419">
        <v>-6.64</v>
      </c>
      <c r="V419">
        <v>-5.75</v>
      </c>
      <c r="W419">
        <v>-7.03</v>
      </c>
      <c r="X419">
        <v>-1.95</v>
      </c>
      <c r="Y419">
        <v>4.83</v>
      </c>
      <c r="Z419">
        <v>1.28</v>
      </c>
    </row>
    <row r="420" spans="1:26" x14ac:dyDescent="0.45">
      <c r="A420" s="1">
        <v>1981.66666666634</v>
      </c>
      <c r="B420" s="4">
        <v>911</v>
      </c>
      <c r="C420" s="14">
        <v>44.3372642272289</v>
      </c>
      <c r="D420">
        <v>65.599999999999994</v>
      </c>
      <c r="E420" s="15">
        <v>53.052399999999999</v>
      </c>
      <c r="F420" s="7">
        <v>2665.4</v>
      </c>
      <c r="G420" s="7">
        <v>7.6</v>
      </c>
      <c r="H420" s="7">
        <v>1968.2</v>
      </c>
      <c r="I420" s="11">
        <v>47.597000000000001</v>
      </c>
      <c r="J420" s="1">
        <v>16.920000000000002</v>
      </c>
      <c r="K420" s="1">
        <v>15.49</v>
      </c>
      <c r="L420" s="1">
        <v>15.32</v>
      </c>
      <c r="M420">
        <v>15.87</v>
      </c>
      <c r="N420" s="1">
        <v>14.7</v>
      </c>
      <c r="O420">
        <v>0</v>
      </c>
      <c r="P420" s="1">
        <v>118.3</v>
      </c>
      <c r="Q420">
        <v>43.570164263319768</v>
      </c>
      <c r="S420">
        <v>43.570164263319768</v>
      </c>
      <c r="T420">
        <v>-1.76</v>
      </c>
      <c r="U420">
        <v>-9.25</v>
      </c>
      <c r="V420">
        <v>-4.37</v>
      </c>
      <c r="W420">
        <v>-7.17</v>
      </c>
      <c r="X420">
        <v>-2.66</v>
      </c>
      <c r="Y420">
        <v>5.19</v>
      </c>
      <c r="Z420">
        <v>1.24</v>
      </c>
    </row>
    <row r="421" spans="1:26" x14ac:dyDescent="0.45">
      <c r="A421" s="1">
        <v>1981.7499999996701</v>
      </c>
      <c r="B421" s="4">
        <v>873</v>
      </c>
      <c r="C421" s="14">
        <v>44.426990014500397</v>
      </c>
      <c r="D421">
        <v>65.2</v>
      </c>
      <c r="E421" s="15">
        <v>52.689</v>
      </c>
      <c r="F421" s="7">
        <v>2669.5</v>
      </c>
      <c r="G421" s="7">
        <v>7.9</v>
      </c>
      <c r="H421" s="7">
        <v>1966.2</v>
      </c>
      <c r="I421" s="11">
        <v>47.878999999999998</v>
      </c>
      <c r="J421" s="1">
        <v>17.11</v>
      </c>
      <c r="K421" s="1">
        <v>15.4</v>
      </c>
      <c r="L421" s="1">
        <v>15.15</v>
      </c>
      <c r="M421">
        <v>15.08</v>
      </c>
      <c r="N421" s="1">
        <v>13.54</v>
      </c>
      <c r="O421">
        <v>-0.54621699999999995</v>
      </c>
      <c r="P421" s="1">
        <v>119.8</v>
      </c>
      <c r="Q421">
        <v>40.960957083289529</v>
      </c>
      <c r="S421">
        <v>40.960957083289529</v>
      </c>
      <c r="T421">
        <v>5.35</v>
      </c>
      <c r="U421">
        <v>6.51</v>
      </c>
      <c r="V421">
        <v>7.73</v>
      </c>
      <c r="W421">
        <v>4.92</v>
      </c>
      <c r="X421">
        <v>2.14</v>
      </c>
      <c r="Y421">
        <v>-4.22</v>
      </c>
      <c r="Z421">
        <v>1.21</v>
      </c>
    </row>
    <row r="422" spans="1:26" x14ac:dyDescent="0.45">
      <c r="A422" s="1">
        <v>1981.8333333329999</v>
      </c>
      <c r="B422" s="4">
        <v>837</v>
      </c>
      <c r="C422" s="14">
        <v>44.481788969560498</v>
      </c>
      <c r="D422">
        <v>65.2</v>
      </c>
      <c r="E422" s="15">
        <v>52.087200000000003</v>
      </c>
      <c r="F422" s="7">
        <v>2686.4</v>
      </c>
      <c r="G422" s="7">
        <v>8.3000000000000007</v>
      </c>
      <c r="H422" s="7">
        <v>1972.4</v>
      </c>
      <c r="I422" s="11">
        <v>48.155999999999999</v>
      </c>
      <c r="J422" s="1">
        <v>16.39</v>
      </c>
      <c r="K422" s="1">
        <v>14.22</v>
      </c>
      <c r="L422" s="1">
        <v>13.39</v>
      </c>
      <c r="M422">
        <v>13.31</v>
      </c>
      <c r="N422" s="1">
        <v>10.86</v>
      </c>
      <c r="O422">
        <v>-0.40944390000000003</v>
      </c>
      <c r="P422" s="1">
        <v>122.9</v>
      </c>
      <c r="Q422">
        <v>48.438300733639039</v>
      </c>
      <c r="S422">
        <v>48.438300733639039</v>
      </c>
      <c r="T422">
        <v>4.8899999999999997</v>
      </c>
      <c r="U422">
        <v>4.97</v>
      </c>
      <c r="V422">
        <v>5.32</v>
      </c>
      <c r="W422">
        <v>3.36</v>
      </c>
      <c r="X422">
        <v>-0.97</v>
      </c>
      <c r="Y422">
        <v>1.9</v>
      </c>
      <c r="Z422">
        <v>1.07</v>
      </c>
    </row>
    <row r="423" spans="1:26" x14ac:dyDescent="0.45">
      <c r="A423" s="1">
        <v>1981.91666666633</v>
      </c>
      <c r="B423" s="4">
        <v>910</v>
      </c>
      <c r="C423" s="14">
        <v>44.553812676509096</v>
      </c>
      <c r="D423">
        <v>65.2</v>
      </c>
      <c r="E423" s="15">
        <v>51.509799999999998</v>
      </c>
      <c r="F423" s="7">
        <v>2692.9</v>
      </c>
      <c r="G423" s="7">
        <v>8.5</v>
      </c>
      <c r="H423" s="7">
        <v>1989.9</v>
      </c>
      <c r="I423" s="11">
        <v>48.33</v>
      </c>
      <c r="J423" s="1">
        <v>16.55</v>
      </c>
      <c r="K423" s="1">
        <v>14.23</v>
      </c>
      <c r="L423" s="1">
        <v>13.72</v>
      </c>
      <c r="M423">
        <v>12.37</v>
      </c>
      <c r="N423" s="1">
        <v>10.85</v>
      </c>
      <c r="O423">
        <v>0.1070532</v>
      </c>
      <c r="P423" s="1">
        <v>123.8</v>
      </c>
      <c r="Q423">
        <v>53.435111064606573</v>
      </c>
      <c r="S423">
        <v>53.435111064606573</v>
      </c>
      <c r="T423">
        <v>-6.16</v>
      </c>
      <c r="U423">
        <v>-2.14</v>
      </c>
      <c r="V423">
        <v>-3.33</v>
      </c>
      <c r="W423">
        <v>-3.65</v>
      </c>
      <c r="X423">
        <v>1.17</v>
      </c>
      <c r="Y423">
        <v>0.74</v>
      </c>
      <c r="Z423">
        <v>0.87</v>
      </c>
    </row>
    <row r="424" spans="1:26" x14ac:dyDescent="0.45">
      <c r="A424" s="1">
        <v>1981.9999999996601</v>
      </c>
      <c r="B424" s="4">
        <v>843</v>
      </c>
      <c r="C424" s="14">
        <v>44.648676114838104</v>
      </c>
      <c r="D424">
        <v>64.8</v>
      </c>
      <c r="E424" s="15">
        <v>50.495100000000001</v>
      </c>
      <c r="F424" s="7">
        <v>2700.7</v>
      </c>
      <c r="G424" s="7">
        <v>8.6</v>
      </c>
      <c r="H424" s="7">
        <v>1997.4</v>
      </c>
      <c r="I424" s="11">
        <v>48.624000000000002</v>
      </c>
      <c r="J424" s="1">
        <v>17.100000000000001</v>
      </c>
      <c r="K424" s="1">
        <v>15.18</v>
      </c>
      <c r="L424" s="1">
        <v>14.59</v>
      </c>
      <c r="M424">
        <v>13.22</v>
      </c>
      <c r="N424" s="1">
        <v>12.28</v>
      </c>
      <c r="O424">
        <v>0</v>
      </c>
      <c r="P424" s="1">
        <v>117.3</v>
      </c>
      <c r="Q424">
        <v>46.036396674535659</v>
      </c>
      <c r="S424">
        <v>46.036396674535659</v>
      </c>
      <c r="T424">
        <v>-1.55</v>
      </c>
      <c r="U424">
        <v>-3.34</v>
      </c>
      <c r="V424">
        <v>-3.94</v>
      </c>
      <c r="W424">
        <v>-3.24</v>
      </c>
      <c r="X424">
        <v>-1.28</v>
      </c>
      <c r="Y424">
        <v>3.14</v>
      </c>
      <c r="Z424">
        <v>0.8</v>
      </c>
    </row>
    <row r="425" spans="1:26" x14ac:dyDescent="0.45">
      <c r="A425" s="1">
        <v>1982.0833333329899</v>
      </c>
      <c r="B425" s="4">
        <v>866</v>
      </c>
      <c r="C425" s="14">
        <v>44.752552266866203</v>
      </c>
      <c r="D425">
        <v>64.8</v>
      </c>
      <c r="E425" s="15">
        <v>51.5032</v>
      </c>
      <c r="F425" s="7">
        <v>2719.9</v>
      </c>
      <c r="G425" s="7">
        <v>8.9</v>
      </c>
      <c r="H425" s="7">
        <v>2021.4</v>
      </c>
      <c r="I425" s="11">
        <v>48.81</v>
      </c>
      <c r="J425" s="1">
        <v>17.18</v>
      </c>
      <c r="K425" s="1">
        <v>15.27</v>
      </c>
      <c r="L425" s="1">
        <v>14.43</v>
      </c>
      <c r="M425">
        <v>14.78</v>
      </c>
      <c r="N425" s="1">
        <v>13.48</v>
      </c>
      <c r="O425">
        <v>1.0144770000000001</v>
      </c>
      <c r="P425" s="1">
        <v>114.5</v>
      </c>
      <c r="Q425">
        <v>43.748872430483758</v>
      </c>
      <c r="S425">
        <v>43.748872430483758</v>
      </c>
      <c r="T425">
        <v>-2.2799999999999998</v>
      </c>
      <c r="U425">
        <v>-4.9800000000000004</v>
      </c>
      <c r="V425">
        <v>-5</v>
      </c>
      <c r="W425">
        <v>-5.86</v>
      </c>
      <c r="X425">
        <v>0.49</v>
      </c>
      <c r="Y425">
        <v>6.08</v>
      </c>
      <c r="Z425">
        <v>0.92</v>
      </c>
    </row>
    <row r="426" spans="1:26" x14ac:dyDescent="0.45">
      <c r="A426" s="1">
        <v>1982.16666666632</v>
      </c>
      <c r="B426" s="4">
        <v>931</v>
      </c>
      <c r="C426" s="14">
        <v>44.8261383138938</v>
      </c>
      <c r="D426">
        <v>64.8</v>
      </c>
      <c r="E426" s="15">
        <v>51.115200000000002</v>
      </c>
      <c r="F426" s="7">
        <v>2724.6</v>
      </c>
      <c r="G426" s="7">
        <v>9</v>
      </c>
      <c r="H426" s="7">
        <v>2024.4</v>
      </c>
      <c r="I426" s="11">
        <v>49.021000000000001</v>
      </c>
      <c r="J426" s="1">
        <v>16.82</v>
      </c>
      <c r="K426" s="1">
        <v>14.58</v>
      </c>
      <c r="L426" s="1">
        <v>13.86</v>
      </c>
      <c r="M426">
        <v>14.68</v>
      </c>
      <c r="N426" s="1">
        <v>12.68</v>
      </c>
      <c r="O426">
        <v>-0.41202620000000001</v>
      </c>
      <c r="P426" s="1">
        <v>110.8</v>
      </c>
      <c r="Q426">
        <v>46.064999177124754</v>
      </c>
      <c r="S426">
        <v>46.064999177124754</v>
      </c>
      <c r="T426">
        <v>-1.98</v>
      </c>
      <c r="U426">
        <v>-0.78</v>
      </c>
      <c r="V426">
        <v>-3</v>
      </c>
      <c r="W426">
        <v>-1.87</v>
      </c>
      <c r="X426">
        <v>-0.19</v>
      </c>
      <c r="Y426">
        <v>3.78</v>
      </c>
      <c r="Z426">
        <v>0.98</v>
      </c>
    </row>
    <row r="427" spans="1:26" x14ac:dyDescent="0.45">
      <c r="A427" s="1">
        <v>1982.2499999996501</v>
      </c>
      <c r="B427" s="4">
        <v>917</v>
      </c>
      <c r="C427" s="14">
        <v>44.8587452930268</v>
      </c>
      <c r="D427">
        <v>64.900000000000006</v>
      </c>
      <c r="E427" s="15">
        <v>50.6616</v>
      </c>
      <c r="F427" s="7">
        <v>2744.6</v>
      </c>
      <c r="G427" s="7">
        <v>9.3000000000000007</v>
      </c>
      <c r="H427" s="7">
        <v>2027.2</v>
      </c>
      <c r="I427" s="11">
        <v>49.213000000000001</v>
      </c>
      <c r="J427" s="1">
        <v>16.78</v>
      </c>
      <c r="K427" s="1">
        <v>14.46</v>
      </c>
      <c r="L427" s="1">
        <v>13.87</v>
      </c>
      <c r="M427">
        <v>14.94</v>
      </c>
      <c r="N427" s="1">
        <v>12.7</v>
      </c>
      <c r="O427">
        <v>0</v>
      </c>
      <c r="P427" s="1">
        <v>116.3</v>
      </c>
      <c r="Q427">
        <v>52.291347226938299</v>
      </c>
      <c r="S427">
        <v>52.291347226938299</v>
      </c>
      <c r="T427">
        <v>3.51</v>
      </c>
      <c r="U427">
        <v>3.5</v>
      </c>
      <c r="V427">
        <v>4.45</v>
      </c>
      <c r="W427">
        <v>3.27</v>
      </c>
      <c r="X427">
        <v>1.51</v>
      </c>
      <c r="Y427">
        <v>-2.8</v>
      </c>
      <c r="Z427">
        <v>1.1299999999999999</v>
      </c>
    </row>
    <row r="428" spans="1:26" x14ac:dyDescent="0.45">
      <c r="A428" s="1">
        <v>1982.3333333329799</v>
      </c>
      <c r="B428" s="4">
        <v>1025</v>
      </c>
      <c r="C428" s="14">
        <v>44.854712935165097</v>
      </c>
      <c r="D428">
        <v>64.900000000000006</v>
      </c>
      <c r="E428" s="15">
        <v>50.347000000000001</v>
      </c>
      <c r="F428" s="7">
        <v>2760.5</v>
      </c>
      <c r="G428" s="7">
        <v>9.4</v>
      </c>
      <c r="H428" s="7">
        <v>2045.9</v>
      </c>
      <c r="I428" s="11">
        <v>49.48</v>
      </c>
      <c r="J428" s="1">
        <v>16.64</v>
      </c>
      <c r="K428" s="1">
        <v>14.26</v>
      </c>
      <c r="L428" s="1">
        <v>13.62</v>
      </c>
      <c r="M428">
        <v>14.45</v>
      </c>
      <c r="N428" s="1">
        <v>12.09</v>
      </c>
      <c r="O428">
        <v>-9.7880999999999996E-2</v>
      </c>
      <c r="P428" s="1">
        <v>116.4</v>
      </c>
      <c r="Q428">
        <v>58.131674381063988</v>
      </c>
      <c r="S428">
        <v>58.131674381063988</v>
      </c>
      <c r="T428">
        <v>-7.7</v>
      </c>
      <c r="U428">
        <v>-0.93</v>
      </c>
      <c r="V428">
        <v>-5.12</v>
      </c>
      <c r="W428">
        <v>-3.99</v>
      </c>
      <c r="X428">
        <v>0.47</v>
      </c>
      <c r="Y428">
        <v>1.82</v>
      </c>
      <c r="Z428">
        <v>1.06</v>
      </c>
    </row>
    <row r="429" spans="1:26" x14ac:dyDescent="0.45">
      <c r="A429" s="1">
        <v>1982.41666666631</v>
      </c>
      <c r="B429" s="4">
        <v>902</v>
      </c>
      <c r="C429" s="14">
        <v>44.791929716615897</v>
      </c>
      <c r="D429">
        <v>64.900000000000006</v>
      </c>
      <c r="E429" s="15">
        <v>50.182000000000002</v>
      </c>
      <c r="F429" s="7">
        <v>2770.6</v>
      </c>
      <c r="G429" s="7">
        <v>9.6</v>
      </c>
      <c r="H429" s="7">
        <v>2050.1999999999998</v>
      </c>
      <c r="I429" s="11">
        <v>49.726999999999997</v>
      </c>
      <c r="J429" s="1">
        <v>16.920000000000002</v>
      </c>
      <c r="K429" s="1">
        <v>14.81</v>
      </c>
      <c r="L429" s="1">
        <v>14.3</v>
      </c>
      <c r="M429">
        <v>14.15</v>
      </c>
      <c r="N429" s="1">
        <v>12.47</v>
      </c>
      <c r="O429">
        <v>0</v>
      </c>
      <c r="P429" s="1">
        <v>109.7</v>
      </c>
      <c r="Q429">
        <v>54.900550975683885</v>
      </c>
      <c r="S429">
        <v>54.900550975683885</v>
      </c>
      <c r="T429">
        <v>-3.09</v>
      </c>
      <c r="U429">
        <v>-6.65</v>
      </c>
      <c r="V429">
        <v>-3.2</v>
      </c>
      <c r="W429">
        <v>-3.09</v>
      </c>
      <c r="X429">
        <v>-0.4</v>
      </c>
      <c r="Y429">
        <v>1.52</v>
      </c>
      <c r="Z429">
        <v>0.96</v>
      </c>
    </row>
    <row r="430" spans="1:26" x14ac:dyDescent="0.45">
      <c r="A430" s="1">
        <v>1982.4999999996401</v>
      </c>
      <c r="B430" s="4">
        <v>1166</v>
      </c>
      <c r="C430" s="14">
        <v>44.732905598468903</v>
      </c>
      <c r="D430">
        <v>64.900000000000006</v>
      </c>
      <c r="E430" s="15">
        <v>50.032400000000003</v>
      </c>
      <c r="F430" s="7">
        <v>2789.4</v>
      </c>
      <c r="G430" s="7">
        <v>9.8000000000000007</v>
      </c>
      <c r="H430" s="7">
        <v>2075.1</v>
      </c>
      <c r="I430" s="11">
        <v>50.048000000000002</v>
      </c>
      <c r="J430" s="1">
        <v>16.8</v>
      </c>
      <c r="K430" s="1">
        <v>14.61</v>
      </c>
      <c r="L430" s="1">
        <v>13.95</v>
      </c>
      <c r="M430">
        <v>12.59</v>
      </c>
      <c r="N430" s="1">
        <v>11.35</v>
      </c>
      <c r="O430">
        <v>-0.1981146</v>
      </c>
      <c r="P430" s="1">
        <v>109.4</v>
      </c>
      <c r="Q430">
        <v>60.619356438886669</v>
      </c>
      <c r="S430">
        <v>60.619356438886669</v>
      </c>
      <c r="T430">
        <v>-4.18</v>
      </c>
      <c r="U430">
        <v>-4.22</v>
      </c>
      <c r="V430">
        <v>-2.77</v>
      </c>
      <c r="W430">
        <v>-3.19</v>
      </c>
      <c r="X430">
        <v>0.84</v>
      </c>
      <c r="Y430">
        <v>0.16</v>
      </c>
      <c r="Z430">
        <v>1.05</v>
      </c>
    </row>
    <row r="431" spans="1:26" x14ac:dyDescent="0.45">
      <c r="A431" s="1">
        <v>1982.5833333329599</v>
      </c>
      <c r="B431" s="4">
        <v>1046</v>
      </c>
      <c r="C431" s="14">
        <v>44.732414063163702</v>
      </c>
      <c r="D431">
        <v>64.900000000000006</v>
      </c>
      <c r="E431" s="15">
        <v>49.605800000000002</v>
      </c>
      <c r="F431" s="7">
        <v>2801.3</v>
      </c>
      <c r="G431" s="7">
        <v>9.8000000000000007</v>
      </c>
      <c r="H431" s="7">
        <v>2083.6999999999998</v>
      </c>
      <c r="I431" s="11">
        <v>50.279000000000003</v>
      </c>
      <c r="J431" s="1">
        <v>16.32</v>
      </c>
      <c r="K431" s="1">
        <v>13.71</v>
      </c>
      <c r="L431" s="1">
        <v>13.06</v>
      </c>
      <c r="M431">
        <v>10.119999999999999</v>
      </c>
      <c r="N431" s="1">
        <v>8.68</v>
      </c>
      <c r="O431">
        <v>-0.2438593</v>
      </c>
      <c r="P431" s="1">
        <v>109.7</v>
      </c>
      <c r="Q431">
        <v>68.940229265019056</v>
      </c>
      <c r="S431">
        <v>68.940229265019056</v>
      </c>
      <c r="T431">
        <v>10.92</v>
      </c>
      <c r="U431">
        <v>8.3699999999999992</v>
      </c>
      <c r="V431">
        <v>11.99</v>
      </c>
      <c r="W431">
        <v>11.14</v>
      </c>
      <c r="X431">
        <v>-4.0999999999999996</v>
      </c>
      <c r="Y431">
        <v>1.1599999999999999</v>
      </c>
      <c r="Z431">
        <v>0.76</v>
      </c>
    </row>
    <row r="432" spans="1:26" x14ac:dyDescent="0.45">
      <c r="A432" s="1">
        <v>1982.66666666629</v>
      </c>
      <c r="B432" s="4">
        <v>1144</v>
      </c>
      <c r="C432" s="14">
        <v>44.810878189923599</v>
      </c>
      <c r="D432">
        <v>64.900000000000006</v>
      </c>
      <c r="E432" s="15">
        <v>49.448900000000002</v>
      </c>
      <c r="F432" s="7">
        <v>2808.5</v>
      </c>
      <c r="G432" s="7">
        <v>10.1</v>
      </c>
      <c r="H432" s="7">
        <v>2108.9</v>
      </c>
      <c r="I432" s="11">
        <v>50.466000000000001</v>
      </c>
      <c r="J432" s="1">
        <v>15.63</v>
      </c>
      <c r="K432" s="1">
        <v>12.94</v>
      </c>
      <c r="L432" s="1">
        <v>12.34</v>
      </c>
      <c r="M432">
        <v>10.31</v>
      </c>
      <c r="N432" s="1">
        <v>7.92</v>
      </c>
      <c r="O432">
        <v>0</v>
      </c>
      <c r="P432" s="1">
        <v>122.4</v>
      </c>
      <c r="Q432">
        <v>76.167375305026653</v>
      </c>
      <c r="S432">
        <v>76.167375305026653</v>
      </c>
      <c r="T432">
        <v>5.76</v>
      </c>
      <c r="U432">
        <v>2.5</v>
      </c>
      <c r="V432">
        <v>4.57</v>
      </c>
      <c r="W432">
        <v>1.29</v>
      </c>
      <c r="X432">
        <v>2.88</v>
      </c>
      <c r="Y432">
        <v>0.34</v>
      </c>
      <c r="Z432">
        <v>0.51</v>
      </c>
    </row>
    <row r="433" spans="1:26" x14ac:dyDescent="0.45">
      <c r="A433" s="1">
        <v>1982.7499999996201</v>
      </c>
      <c r="B433" s="4">
        <v>1173</v>
      </c>
      <c r="C433" s="14">
        <v>44.943019461909998</v>
      </c>
      <c r="D433">
        <v>64.5</v>
      </c>
      <c r="E433" s="15">
        <v>49.012300000000003</v>
      </c>
      <c r="F433" s="7">
        <v>2824.9</v>
      </c>
      <c r="G433" s="7">
        <v>10.4</v>
      </c>
      <c r="H433" s="7">
        <v>2130.6999999999998</v>
      </c>
      <c r="I433" s="11">
        <v>50.784999999999997</v>
      </c>
      <c r="J433" s="1">
        <v>14.73</v>
      </c>
      <c r="K433" s="1">
        <v>12.12</v>
      </c>
      <c r="L433" s="1">
        <v>10.91</v>
      </c>
      <c r="M433">
        <v>9.7100000000000009</v>
      </c>
      <c r="N433" s="1">
        <v>7.71</v>
      </c>
      <c r="O433">
        <v>-0.25935229999999998</v>
      </c>
      <c r="P433" s="1">
        <v>132.69999999999999</v>
      </c>
      <c r="Q433">
        <v>101.58031352217621</v>
      </c>
      <c r="S433">
        <v>101.58031352217621</v>
      </c>
      <c r="T433">
        <v>19.940000000000001</v>
      </c>
      <c r="U433">
        <v>19.36</v>
      </c>
      <c r="V433">
        <v>14.35</v>
      </c>
      <c r="W433">
        <v>11.3</v>
      </c>
      <c r="X433">
        <v>2.35</v>
      </c>
      <c r="Y433">
        <v>-3.68</v>
      </c>
      <c r="Z433">
        <v>0.59</v>
      </c>
    </row>
    <row r="434" spans="1:26" x14ac:dyDescent="0.45">
      <c r="A434" s="1">
        <v>1982.8333333329499</v>
      </c>
      <c r="B434" s="4">
        <v>1372</v>
      </c>
      <c r="C434" s="14">
        <v>45.138726416628401</v>
      </c>
      <c r="D434">
        <v>64.5</v>
      </c>
      <c r="E434" s="15">
        <v>48.819400000000002</v>
      </c>
      <c r="F434" s="7">
        <v>2844.5</v>
      </c>
      <c r="G434" s="7">
        <v>10.8</v>
      </c>
      <c r="H434" s="7">
        <v>2154.6999999999998</v>
      </c>
      <c r="I434" s="11">
        <v>50.976999999999997</v>
      </c>
      <c r="J434" s="1">
        <v>14.3</v>
      </c>
      <c r="K434" s="1">
        <v>11.68</v>
      </c>
      <c r="L434" s="1">
        <v>10.55</v>
      </c>
      <c r="M434">
        <v>9.1999999999999993</v>
      </c>
      <c r="N434" s="1">
        <v>8.07</v>
      </c>
      <c r="O434">
        <v>8.9975399999999997E-2</v>
      </c>
      <c r="P434" s="1">
        <v>138.1</v>
      </c>
      <c r="Q434">
        <v>135.27839734342089</v>
      </c>
      <c r="S434">
        <v>135.27839734342089</v>
      </c>
      <c r="T434">
        <v>6.16</v>
      </c>
      <c r="U434">
        <v>15.69</v>
      </c>
      <c r="V434">
        <v>5.25</v>
      </c>
      <c r="W434">
        <v>4.67</v>
      </c>
      <c r="X434">
        <v>4.7699999999999996</v>
      </c>
      <c r="Y434">
        <v>-1.96</v>
      </c>
      <c r="Z434">
        <v>0.63</v>
      </c>
    </row>
    <row r="435" spans="1:26" x14ac:dyDescent="0.45">
      <c r="A435" s="1">
        <v>1982.91666666628</v>
      </c>
      <c r="B435" s="4">
        <v>1303</v>
      </c>
      <c r="C435" s="14">
        <v>45.385681208811398</v>
      </c>
      <c r="D435">
        <v>64.5</v>
      </c>
      <c r="E435" s="15">
        <v>48.4724</v>
      </c>
      <c r="F435" s="7">
        <v>2864.1</v>
      </c>
      <c r="G435" s="7">
        <v>10.8</v>
      </c>
      <c r="H435" s="7">
        <v>2167.4</v>
      </c>
      <c r="I435" s="11">
        <v>51.145000000000003</v>
      </c>
      <c r="J435" s="1">
        <v>14.14</v>
      </c>
      <c r="K435" s="1">
        <v>11.83</v>
      </c>
      <c r="L435" s="1">
        <v>10.54</v>
      </c>
      <c r="M435">
        <v>8.9499999999999993</v>
      </c>
      <c r="N435" s="1">
        <v>7.94</v>
      </c>
      <c r="O435">
        <v>0.63151409999999997</v>
      </c>
      <c r="P435" s="1">
        <v>139.4</v>
      </c>
      <c r="Q435">
        <v>120.12355497397881</v>
      </c>
      <c r="S435">
        <v>120.12355497397881</v>
      </c>
      <c r="T435">
        <v>-5.53</v>
      </c>
      <c r="U435">
        <v>2.09</v>
      </c>
      <c r="V435">
        <v>-2.4300000000000002</v>
      </c>
      <c r="W435">
        <v>0.55000000000000004</v>
      </c>
      <c r="X435">
        <v>-0.18</v>
      </c>
      <c r="Y435">
        <v>0.01</v>
      </c>
      <c r="Z435">
        <v>0.67</v>
      </c>
    </row>
    <row r="436" spans="1:26" x14ac:dyDescent="0.45">
      <c r="A436" s="1">
        <v>1982.9999999996101</v>
      </c>
      <c r="B436" s="4">
        <v>1586</v>
      </c>
      <c r="C436" s="14">
        <v>45.6276037469732</v>
      </c>
      <c r="D436">
        <v>64.7</v>
      </c>
      <c r="E436" s="15">
        <v>49.3977</v>
      </c>
      <c r="F436" s="7">
        <v>2871.3</v>
      </c>
      <c r="G436" s="7">
        <v>10.4</v>
      </c>
      <c r="H436" s="7">
        <v>2180.1</v>
      </c>
      <c r="I436" s="11">
        <v>51.509</v>
      </c>
      <c r="J436" s="1">
        <v>13.94</v>
      </c>
      <c r="K436" s="1">
        <v>11.79</v>
      </c>
      <c r="L436" s="1">
        <v>10.46</v>
      </c>
      <c r="M436">
        <v>8.68</v>
      </c>
      <c r="N436" s="1">
        <v>7.86</v>
      </c>
      <c r="O436">
        <v>0</v>
      </c>
      <c r="P436" s="1">
        <v>144.30000000000001</v>
      </c>
      <c r="Q436">
        <v>133.21962380813187</v>
      </c>
      <c r="S436">
        <v>133.21962380813187</v>
      </c>
      <c r="T436">
        <v>1.57</v>
      </c>
      <c r="U436">
        <v>3.74</v>
      </c>
      <c r="V436">
        <v>-0.01</v>
      </c>
      <c r="W436">
        <v>3.6</v>
      </c>
      <c r="X436">
        <v>2.7</v>
      </c>
      <c r="Y436">
        <v>-0.86</v>
      </c>
      <c r="Z436">
        <v>0.69</v>
      </c>
    </row>
    <row r="437" spans="1:26" x14ac:dyDescent="0.45">
      <c r="A437" s="1">
        <v>1983.0833333329399</v>
      </c>
      <c r="B437" s="4">
        <v>1699</v>
      </c>
      <c r="C437" s="14">
        <v>45.852563424848903</v>
      </c>
      <c r="D437">
        <v>64.7</v>
      </c>
      <c r="E437" s="15">
        <v>49.093899999999998</v>
      </c>
      <c r="F437" s="7">
        <v>2878.3</v>
      </c>
      <c r="G437" s="7">
        <v>10.4</v>
      </c>
      <c r="H437" s="7">
        <v>2183.1</v>
      </c>
      <c r="I437" s="11">
        <v>51.704999999999998</v>
      </c>
      <c r="J437" s="1">
        <v>13.95</v>
      </c>
      <c r="K437" s="1">
        <v>12.01</v>
      </c>
      <c r="L437" s="1">
        <v>10.72</v>
      </c>
      <c r="M437">
        <v>8.51</v>
      </c>
      <c r="N437" s="1">
        <v>8.11</v>
      </c>
      <c r="O437">
        <v>0.2108304</v>
      </c>
      <c r="P437" s="1">
        <v>146.80000000000001</v>
      </c>
      <c r="Q437">
        <v>129.74545084459362</v>
      </c>
      <c r="S437">
        <v>129.74545084459362</v>
      </c>
      <c r="T437">
        <v>5.67</v>
      </c>
      <c r="U437">
        <v>6.75</v>
      </c>
      <c r="V437">
        <v>4.05</v>
      </c>
      <c r="W437">
        <v>2.59</v>
      </c>
      <c r="X437">
        <v>3.24</v>
      </c>
      <c r="Y437">
        <v>0.67</v>
      </c>
      <c r="Z437">
        <v>0.62</v>
      </c>
    </row>
    <row r="438" spans="1:26" x14ac:dyDescent="0.45">
      <c r="A438" s="1">
        <v>1983.16666666627</v>
      </c>
      <c r="B438" s="4">
        <v>1606</v>
      </c>
      <c r="C438" s="14">
        <v>46.052735858032001</v>
      </c>
      <c r="D438">
        <v>64.7</v>
      </c>
      <c r="E438" s="15">
        <v>49.490900000000003</v>
      </c>
      <c r="F438" s="7">
        <v>2895.8</v>
      </c>
      <c r="G438" s="7">
        <v>10.3</v>
      </c>
      <c r="H438" s="7">
        <v>2208.6</v>
      </c>
      <c r="I438" s="11">
        <v>51.774999999999999</v>
      </c>
      <c r="J438" s="1">
        <v>13.61</v>
      </c>
      <c r="K438" s="1">
        <v>11.73</v>
      </c>
      <c r="L438" s="1">
        <v>10.51</v>
      </c>
      <c r="M438">
        <v>8.77</v>
      </c>
      <c r="N438" s="1">
        <v>8.35</v>
      </c>
      <c r="O438">
        <v>0.13741929999999999</v>
      </c>
      <c r="P438" s="1">
        <v>151.9</v>
      </c>
      <c r="Q438">
        <v>135.96465084222336</v>
      </c>
      <c r="S438">
        <v>135.96465084222336</v>
      </c>
      <c r="T438">
        <v>7.34</v>
      </c>
      <c r="U438">
        <v>11.7</v>
      </c>
      <c r="V438">
        <v>5.65</v>
      </c>
      <c r="W438">
        <v>2.82</v>
      </c>
      <c r="X438">
        <v>1.77</v>
      </c>
      <c r="Y438">
        <v>2.0699999999999998</v>
      </c>
      <c r="Z438">
        <v>0.63</v>
      </c>
    </row>
    <row r="439" spans="1:26" x14ac:dyDescent="0.45">
      <c r="A439" s="1">
        <v>1983.2499999996</v>
      </c>
      <c r="B439" s="4">
        <v>1472</v>
      </c>
      <c r="C439" s="14">
        <v>46.237764521151</v>
      </c>
      <c r="D439">
        <v>64.7</v>
      </c>
      <c r="E439" s="15">
        <v>50.089700000000001</v>
      </c>
      <c r="F439" s="7">
        <v>2910.3</v>
      </c>
      <c r="G439" s="7">
        <v>10.199999999999999</v>
      </c>
      <c r="H439" s="7">
        <v>2231.8000000000002</v>
      </c>
      <c r="I439" s="11">
        <v>51.932000000000002</v>
      </c>
      <c r="J439" s="1">
        <v>13.29</v>
      </c>
      <c r="K439" s="1">
        <v>11.51</v>
      </c>
      <c r="L439" s="1">
        <v>10.4</v>
      </c>
      <c r="M439">
        <v>8.8000000000000007</v>
      </c>
      <c r="N439" s="1">
        <v>8.2100000000000009</v>
      </c>
      <c r="O439">
        <v>0</v>
      </c>
      <c r="P439" s="1">
        <v>157.69999999999999</v>
      </c>
      <c r="Q439">
        <v>156.44514139336439</v>
      </c>
      <c r="S439">
        <v>156.44514139336439</v>
      </c>
      <c r="T439">
        <v>11.81</v>
      </c>
      <c r="U439">
        <v>8.1</v>
      </c>
      <c r="V439">
        <v>9.18</v>
      </c>
      <c r="W439">
        <v>6.67</v>
      </c>
      <c r="X439">
        <v>0.53</v>
      </c>
      <c r="Y439">
        <v>0.6</v>
      </c>
      <c r="Z439">
        <v>0.71</v>
      </c>
    </row>
    <row r="440" spans="1:26" x14ac:dyDescent="0.45">
      <c r="A440" s="1">
        <v>1983.3333333329299</v>
      </c>
      <c r="B440" s="4">
        <v>1776</v>
      </c>
      <c r="C440" s="14">
        <v>46.437518856152302</v>
      </c>
      <c r="D440">
        <v>64.7</v>
      </c>
      <c r="E440" s="15">
        <v>50.439399999999999</v>
      </c>
      <c r="F440" s="7">
        <v>2937.2</v>
      </c>
      <c r="G440" s="7">
        <v>10.1</v>
      </c>
      <c r="H440" s="7">
        <v>2251</v>
      </c>
      <c r="I440" s="11">
        <v>52.008000000000003</v>
      </c>
      <c r="J440" s="1">
        <v>13.09</v>
      </c>
      <c r="K440" s="1">
        <v>11.46</v>
      </c>
      <c r="L440" s="1">
        <v>10.38</v>
      </c>
      <c r="M440">
        <v>8.6300000000000008</v>
      </c>
      <c r="N440" s="1">
        <v>8.19</v>
      </c>
      <c r="O440">
        <v>-3.8653100000000003E-2</v>
      </c>
      <c r="P440" s="1">
        <v>164.1</v>
      </c>
      <c r="Q440">
        <v>159.29739264149734</v>
      </c>
      <c r="S440">
        <v>159.29739264149734</v>
      </c>
      <c r="T440">
        <v>-0.95</v>
      </c>
      <c r="U440">
        <v>5.48</v>
      </c>
      <c r="V440">
        <v>1.24</v>
      </c>
      <c r="W440">
        <v>0.52</v>
      </c>
      <c r="X440">
        <v>6.15</v>
      </c>
      <c r="Y440">
        <v>-1.4</v>
      </c>
      <c r="Z440">
        <v>0.69</v>
      </c>
    </row>
    <row r="441" spans="1:26" x14ac:dyDescent="0.45">
      <c r="A441" s="1">
        <v>1983.41666666626</v>
      </c>
      <c r="B441" s="4">
        <v>1733</v>
      </c>
      <c r="C441" s="14">
        <v>46.647287472352602</v>
      </c>
      <c r="D441">
        <v>64.7</v>
      </c>
      <c r="E441" s="15">
        <v>50.725499999999997</v>
      </c>
      <c r="F441" s="7">
        <v>2948.3</v>
      </c>
      <c r="G441" s="7">
        <v>10.1</v>
      </c>
      <c r="H441" s="7">
        <v>2280.8000000000002</v>
      </c>
      <c r="I441" s="11">
        <v>52.252000000000002</v>
      </c>
      <c r="J441" s="1">
        <v>13.37</v>
      </c>
      <c r="K441" s="1">
        <v>11.74</v>
      </c>
      <c r="L441" s="1">
        <v>10.85</v>
      </c>
      <c r="M441">
        <v>8.98</v>
      </c>
      <c r="N441" s="1">
        <v>8.7899999999999991</v>
      </c>
      <c r="O441">
        <v>0</v>
      </c>
      <c r="P441" s="1">
        <v>166.4</v>
      </c>
      <c r="Q441">
        <v>144.25692322453745</v>
      </c>
      <c r="S441">
        <v>144.25692322453745</v>
      </c>
      <c r="T441">
        <v>-1.8</v>
      </c>
      <c r="U441">
        <v>-3.73</v>
      </c>
      <c r="V441">
        <v>0.77</v>
      </c>
      <c r="W441">
        <v>3.07</v>
      </c>
      <c r="X441">
        <v>0.9</v>
      </c>
      <c r="Y441">
        <v>-3.86</v>
      </c>
      <c r="Z441">
        <v>0.67</v>
      </c>
    </row>
    <row r="442" spans="1:26" x14ac:dyDescent="0.45">
      <c r="A442" s="1">
        <v>1983.49999999959</v>
      </c>
      <c r="B442" s="4">
        <v>1785</v>
      </c>
      <c r="C442" s="14">
        <v>46.868629233221903</v>
      </c>
      <c r="D442">
        <v>64.8</v>
      </c>
      <c r="E442" s="15">
        <v>51.504300000000001</v>
      </c>
      <c r="F442" s="7">
        <v>2974</v>
      </c>
      <c r="G442" s="7">
        <v>9.4</v>
      </c>
      <c r="H442" s="7">
        <v>2309</v>
      </c>
      <c r="I442" s="11">
        <v>52.603999999999999</v>
      </c>
      <c r="J442" s="1">
        <v>13.39</v>
      </c>
      <c r="K442" s="1">
        <v>12.15</v>
      </c>
      <c r="L442" s="1">
        <v>11.38</v>
      </c>
      <c r="M442">
        <v>9.3699999999999992</v>
      </c>
      <c r="N442" s="1">
        <v>9.08</v>
      </c>
      <c r="O442">
        <v>3.1968799999999999E-2</v>
      </c>
      <c r="P442" s="1">
        <v>167</v>
      </c>
      <c r="Q442">
        <v>142.97018461805482</v>
      </c>
      <c r="S442">
        <v>142.97018461805482</v>
      </c>
      <c r="T442">
        <v>-2.54</v>
      </c>
      <c r="U442">
        <v>-6.05</v>
      </c>
      <c r="V442">
        <v>-0.75</v>
      </c>
      <c r="W442">
        <v>-4.07</v>
      </c>
      <c r="X442">
        <v>1.46</v>
      </c>
      <c r="Y442">
        <v>5.62</v>
      </c>
      <c r="Z442">
        <v>0.74</v>
      </c>
    </row>
    <row r="443" spans="1:26" x14ac:dyDescent="0.45">
      <c r="A443" s="1">
        <v>1983.5833333329199</v>
      </c>
      <c r="B443" s="4">
        <v>1910</v>
      </c>
      <c r="C443" s="14">
        <v>47.050933947647799</v>
      </c>
      <c r="D443">
        <v>64.8</v>
      </c>
      <c r="E443" s="15">
        <v>52.066800000000001</v>
      </c>
      <c r="F443" s="7">
        <v>2986.1</v>
      </c>
      <c r="G443" s="7">
        <v>9.5</v>
      </c>
      <c r="H443" s="7">
        <v>2324.8000000000002</v>
      </c>
      <c r="I443" s="11">
        <v>52.875999999999998</v>
      </c>
      <c r="J443" s="1">
        <v>13.64</v>
      </c>
      <c r="K443" s="1">
        <v>12.51</v>
      </c>
      <c r="L443" s="1">
        <v>11.85</v>
      </c>
      <c r="M443">
        <v>9.56</v>
      </c>
      <c r="N443" s="1">
        <v>9.34</v>
      </c>
      <c r="O443">
        <v>-0.23930290000000001</v>
      </c>
      <c r="P443" s="1">
        <v>162.4</v>
      </c>
      <c r="Q443">
        <v>129.01630285637606</v>
      </c>
      <c r="S443">
        <v>129.01630285637606</v>
      </c>
      <c r="T443">
        <v>0.91</v>
      </c>
      <c r="U443">
        <v>-1.35</v>
      </c>
      <c r="V443">
        <v>-0.61</v>
      </c>
      <c r="W443">
        <v>-0.5</v>
      </c>
      <c r="X443">
        <v>-4.29</v>
      </c>
      <c r="Y443">
        <v>5.54</v>
      </c>
      <c r="Z443">
        <v>0.76</v>
      </c>
    </row>
    <row r="444" spans="1:26" x14ac:dyDescent="0.45">
      <c r="A444" s="1">
        <v>1983.66666666625</v>
      </c>
      <c r="B444" s="4">
        <v>1710</v>
      </c>
      <c r="C444" s="14">
        <v>47.2324607252066</v>
      </c>
      <c r="D444">
        <v>64.8</v>
      </c>
      <c r="E444" s="15">
        <v>52.864699999999999</v>
      </c>
      <c r="F444" s="7">
        <v>3013.1</v>
      </c>
      <c r="G444" s="7">
        <v>9.1999999999999993</v>
      </c>
      <c r="H444" s="7">
        <v>2339.1</v>
      </c>
      <c r="I444" s="11">
        <v>53.09</v>
      </c>
      <c r="J444" s="1">
        <v>13.55</v>
      </c>
      <c r="K444" s="1">
        <v>12.37</v>
      </c>
      <c r="L444" s="1">
        <v>11.65</v>
      </c>
      <c r="M444">
        <v>9.4499999999999993</v>
      </c>
      <c r="N444" s="1">
        <v>9</v>
      </c>
      <c r="O444">
        <v>0</v>
      </c>
      <c r="P444" s="1">
        <v>167.2</v>
      </c>
      <c r="Q444">
        <v>146.32999560922181</v>
      </c>
      <c r="S444">
        <v>146.32999560922181</v>
      </c>
      <c r="T444">
        <v>2.34</v>
      </c>
      <c r="U444">
        <v>4.17</v>
      </c>
      <c r="V444">
        <v>1.1100000000000001</v>
      </c>
      <c r="W444">
        <v>0.92</v>
      </c>
      <c r="X444">
        <v>0.55000000000000004</v>
      </c>
      <c r="Y444">
        <v>1.1000000000000001</v>
      </c>
      <c r="Z444">
        <v>0.76</v>
      </c>
    </row>
    <row r="445" spans="1:26" x14ac:dyDescent="0.45">
      <c r="A445" s="1">
        <v>1983.74999999958</v>
      </c>
      <c r="B445" s="4">
        <v>1715</v>
      </c>
      <c r="C445" s="14">
        <v>47.4179947269728</v>
      </c>
      <c r="D445">
        <v>64.400000000000006</v>
      </c>
      <c r="E445" s="15">
        <v>53.2879</v>
      </c>
      <c r="F445" s="7">
        <v>3047.2</v>
      </c>
      <c r="G445" s="7">
        <v>8.8000000000000007</v>
      </c>
      <c r="H445" s="7">
        <v>2361.8000000000002</v>
      </c>
      <c r="I445" s="11">
        <v>53.185000000000002</v>
      </c>
      <c r="J445" s="1">
        <v>13.46</v>
      </c>
      <c r="K445" s="1">
        <v>12.25</v>
      </c>
      <c r="L445" s="1">
        <v>11.54</v>
      </c>
      <c r="M445">
        <v>9.48</v>
      </c>
      <c r="N445" s="1">
        <v>8.64</v>
      </c>
      <c r="O445">
        <v>0.22521540000000001</v>
      </c>
      <c r="P445" s="1">
        <v>167.7</v>
      </c>
      <c r="Q445">
        <v>143.7136314556677</v>
      </c>
      <c r="S445">
        <v>143.7136314556677</v>
      </c>
      <c r="T445">
        <v>-6.94</v>
      </c>
      <c r="U445">
        <v>-4.79</v>
      </c>
      <c r="V445">
        <v>-2.33</v>
      </c>
      <c r="W445">
        <v>-3.44</v>
      </c>
      <c r="X445">
        <v>-3.6</v>
      </c>
      <c r="Y445">
        <v>5.0599999999999996</v>
      </c>
      <c r="Z445">
        <v>0.76</v>
      </c>
    </row>
    <row r="446" spans="1:26" x14ac:dyDescent="0.45">
      <c r="A446" s="1">
        <v>1983.8333333329099</v>
      </c>
      <c r="B446" s="4">
        <v>1785</v>
      </c>
      <c r="C446" s="14">
        <v>47.604190778736402</v>
      </c>
      <c r="D446">
        <v>64.400000000000006</v>
      </c>
      <c r="E446" s="15">
        <v>53.4666</v>
      </c>
      <c r="F446" s="7">
        <v>3076.1</v>
      </c>
      <c r="G446" s="7">
        <v>8.5</v>
      </c>
      <c r="H446" s="7">
        <v>2370.4</v>
      </c>
      <c r="I446" s="11">
        <v>53.31</v>
      </c>
      <c r="J446" s="1">
        <v>13.61</v>
      </c>
      <c r="K446" s="1">
        <v>12.41</v>
      </c>
      <c r="L446" s="1">
        <v>11.69</v>
      </c>
      <c r="M446">
        <v>9.34</v>
      </c>
      <c r="N446" s="1">
        <v>8.76</v>
      </c>
      <c r="O446">
        <v>-0.14890619999999999</v>
      </c>
      <c r="P446" s="1">
        <v>165.2</v>
      </c>
      <c r="Q446">
        <v>138.5738580222536</v>
      </c>
      <c r="S446">
        <v>138.5738580222536</v>
      </c>
      <c r="T446">
        <v>6.97</v>
      </c>
      <c r="U446">
        <v>3.95</v>
      </c>
      <c r="V446">
        <v>1.89</v>
      </c>
      <c r="W446">
        <v>2.16</v>
      </c>
      <c r="X446">
        <v>2.04</v>
      </c>
      <c r="Y446">
        <v>-0.61</v>
      </c>
      <c r="Z446">
        <v>0.7</v>
      </c>
    </row>
    <row r="447" spans="1:26" x14ac:dyDescent="0.45">
      <c r="A447" s="1">
        <v>1983.91666666624</v>
      </c>
      <c r="B447" s="4">
        <v>1688</v>
      </c>
      <c r="C447" s="14">
        <v>47.775516654684601</v>
      </c>
      <c r="D447">
        <v>64.400000000000006</v>
      </c>
      <c r="E447" s="15">
        <v>53.737099999999998</v>
      </c>
      <c r="F447" s="7">
        <v>3105.6</v>
      </c>
      <c r="G447" s="7">
        <v>8.3000000000000007</v>
      </c>
      <c r="H447" s="7">
        <v>2397.9</v>
      </c>
      <c r="I447" s="11">
        <v>53.35</v>
      </c>
      <c r="J447" s="1">
        <v>13.75</v>
      </c>
      <c r="K447" s="1">
        <v>12.57</v>
      </c>
      <c r="L447" s="1">
        <v>11.83</v>
      </c>
      <c r="M447">
        <v>9.4700000000000006</v>
      </c>
      <c r="N447" s="1">
        <v>9</v>
      </c>
      <c r="O447">
        <v>0.18640909999999999</v>
      </c>
      <c r="P447" s="1">
        <v>164.4</v>
      </c>
      <c r="Q447">
        <v>129.56673924614498</v>
      </c>
      <c r="S447">
        <v>129.56673924614498</v>
      </c>
      <c r="T447">
        <v>-1.05</v>
      </c>
      <c r="U447">
        <v>-3.93</v>
      </c>
      <c r="V447">
        <v>-0.91</v>
      </c>
      <c r="W447">
        <v>-1.78</v>
      </c>
      <c r="X447">
        <v>-0.3</v>
      </c>
      <c r="Y447">
        <v>1.68</v>
      </c>
      <c r="Z447">
        <v>0.73</v>
      </c>
    </row>
    <row r="448" spans="1:26" x14ac:dyDescent="0.45">
      <c r="A448" s="1">
        <v>1983.99999999957</v>
      </c>
      <c r="B448" s="4">
        <v>1897</v>
      </c>
      <c r="C448" s="14">
        <v>47.930060891007997</v>
      </c>
      <c r="D448">
        <v>64.599999999999994</v>
      </c>
      <c r="E448" s="15">
        <v>54.821899999999999</v>
      </c>
      <c r="F448" s="7">
        <v>3131.1</v>
      </c>
      <c r="G448" s="7">
        <v>8</v>
      </c>
      <c r="H448" s="7">
        <v>2423.8000000000002</v>
      </c>
      <c r="I448" s="11">
        <v>53.524999999999999</v>
      </c>
      <c r="J448" s="1">
        <v>13.65</v>
      </c>
      <c r="K448" s="1">
        <v>12.2</v>
      </c>
      <c r="L448" s="1">
        <v>11.67</v>
      </c>
      <c r="M448">
        <v>9.56</v>
      </c>
      <c r="N448" s="1">
        <v>8.9</v>
      </c>
      <c r="O448">
        <v>0.21665870000000001</v>
      </c>
      <c r="P448" s="1">
        <v>166.4</v>
      </c>
      <c r="Q448">
        <v>133.84869632074867</v>
      </c>
      <c r="S448">
        <v>133.84869632074867</v>
      </c>
      <c r="T448">
        <v>2.7</v>
      </c>
      <c r="U448">
        <v>-2.92</v>
      </c>
      <c r="V448">
        <v>-0.09</v>
      </c>
      <c r="W448">
        <v>-1.92</v>
      </c>
      <c r="X448">
        <v>-0.43</v>
      </c>
      <c r="Y448">
        <v>7.62</v>
      </c>
      <c r="Z448">
        <v>0.76</v>
      </c>
    </row>
    <row r="449" spans="1:26" x14ac:dyDescent="0.45">
      <c r="A449" s="1">
        <v>1984.0833333329001</v>
      </c>
      <c r="B449" s="4">
        <v>2260</v>
      </c>
      <c r="C449" s="14">
        <v>48.087121460114403</v>
      </c>
      <c r="D449">
        <v>64.599999999999994</v>
      </c>
      <c r="E449" s="15">
        <v>55.072299999999998</v>
      </c>
      <c r="F449" s="7">
        <v>3170.7</v>
      </c>
      <c r="G449" s="7">
        <v>7.8</v>
      </c>
      <c r="H449" s="7">
        <v>2408.1</v>
      </c>
      <c r="I449" s="11">
        <v>53.860999999999997</v>
      </c>
      <c r="J449" s="1">
        <v>13.59</v>
      </c>
      <c r="K449" s="1">
        <v>12.08</v>
      </c>
      <c r="L449" s="1">
        <v>11.84</v>
      </c>
      <c r="M449">
        <v>9.59</v>
      </c>
      <c r="N449" s="1">
        <v>9.09</v>
      </c>
      <c r="O449">
        <v>0</v>
      </c>
      <c r="P449" s="1">
        <v>157.30000000000001</v>
      </c>
      <c r="Q449">
        <v>100.93694765021954</v>
      </c>
      <c r="S449">
        <v>100.93694765021954</v>
      </c>
      <c r="T449">
        <v>-6.75</v>
      </c>
      <c r="U449">
        <v>-8.01</v>
      </c>
      <c r="V449">
        <v>-5.68</v>
      </c>
      <c r="W449">
        <v>-4.82</v>
      </c>
      <c r="X449">
        <v>-1.7</v>
      </c>
      <c r="Y449">
        <v>3.35</v>
      </c>
      <c r="Z449">
        <v>0.71</v>
      </c>
    </row>
    <row r="450" spans="1:26" x14ac:dyDescent="0.45">
      <c r="A450" s="1">
        <v>1984.16666666623</v>
      </c>
      <c r="B450" s="4">
        <v>1663</v>
      </c>
      <c r="C450" s="14">
        <v>48.277588085341101</v>
      </c>
      <c r="D450">
        <v>64.599999999999994</v>
      </c>
      <c r="E450" s="15">
        <v>55.331200000000003</v>
      </c>
      <c r="F450" s="7">
        <v>3200.5</v>
      </c>
      <c r="G450" s="7">
        <v>7.8</v>
      </c>
      <c r="H450" s="7">
        <v>2436.4</v>
      </c>
      <c r="I450" s="11">
        <v>54.064999999999998</v>
      </c>
      <c r="J450" s="1">
        <v>13.99</v>
      </c>
      <c r="K450" s="1">
        <v>12.57</v>
      </c>
      <c r="L450" s="1">
        <v>12.32</v>
      </c>
      <c r="M450">
        <v>9.91</v>
      </c>
      <c r="N450" s="1">
        <v>9.52</v>
      </c>
      <c r="O450">
        <v>-7.8293100000000004E-2</v>
      </c>
      <c r="P450" s="1">
        <v>157.4</v>
      </c>
      <c r="Q450">
        <v>91.715377014743339</v>
      </c>
      <c r="S450">
        <v>91.715377014743339</v>
      </c>
      <c r="T450">
        <v>-3.05</v>
      </c>
      <c r="U450">
        <v>1.65</v>
      </c>
      <c r="V450">
        <v>1.39</v>
      </c>
      <c r="W450">
        <v>0.63</v>
      </c>
      <c r="X450">
        <v>7.0000000000000007E-2</v>
      </c>
      <c r="Y450">
        <v>0.49</v>
      </c>
      <c r="Z450">
        <v>0.73</v>
      </c>
    </row>
    <row r="451" spans="1:26" x14ac:dyDescent="0.45">
      <c r="A451" s="1">
        <v>1984.24999999956</v>
      </c>
      <c r="B451" s="4">
        <v>1851</v>
      </c>
      <c r="C451" s="14">
        <v>48.502518989963598</v>
      </c>
      <c r="D451">
        <v>64.599999999999994</v>
      </c>
      <c r="E451" s="15">
        <v>55.690800000000003</v>
      </c>
      <c r="F451" s="7">
        <v>3233.4</v>
      </c>
      <c r="G451" s="7">
        <v>7.7</v>
      </c>
      <c r="H451" s="7">
        <v>2462.6</v>
      </c>
      <c r="I451" s="11">
        <v>54.320999999999998</v>
      </c>
      <c r="J451" s="1">
        <v>14.31</v>
      </c>
      <c r="K451" s="1">
        <v>12.81</v>
      </c>
      <c r="L451" s="1">
        <v>12.63</v>
      </c>
      <c r="M451">
        <v>10.29</v>
      </c>
      <c r="N451" s="1">
        <v>9.69</v>
      </c>
      <c r="O451">
        <v>0</v>
      </c>
      <c r="P451" s="1">
        <v>157.6</v>
      </c>
      <c r="Q451">
        <v>82.579588495528043</v>
      </c>
      <c r="S451">
        <v>82.579588495528043</v>
      </c>
      <c r="T451">
        <v>-0.99</v>
      </c>
      <c r="U451">
        <v>-5.21</v>
      </c>
      <c r="V451">
        <v>-0.1</v>
      </c>
      <c r="W451">
        <v>-0.52</v>
      </c>
      <c r="X451">
        <v>-1.21</v>
      </c>
      <c r="Y451">
        <v>1.29</v>
      </c>
      <c r="Z451">
        <v>0.81</v>
      </c>
    </row>
    <row r="452" spans="1:26" x14ac:dyDescent="0.45">
      <c r="A452" s="1">
        <v>1984.3333333328901</v>
      </c>
      <c r="B452" s="4">
        <v>1774</v>
      </c>
      <c r="C452" s="14">
        <v>48.745194216051097</v>
      </c>
      <c r="D452">
        <v>64.599999999999994</v>
      </c>
      <c r="E452" s="15">
        <v>55.947800000000001</v>
      </c>
      <c r="F452" s="7">
        <v>3244.8</v>
      </c>
      <c r="G452" s="7">
        <v>7.4</v>
      </c>
      <c r="H452" s="7">
        <v>2479.8000000000002</v>
      </c>
      <c r="I452" s="11">
        <v>54.447000000000003</v>
      </c>
      <c r="J452" s="1">
        <v>14.74</v>
      </c>
      <c r="K452" s="1">
        <v>13.28</v>
      </c>
      <c r="L452" s="1">
        <v>13.41</v>
      </c>
      <c r="M452">
        <v>10.32</v>
      </c>
      <c r="N452" s="1">
        <v>9.83</v>
      </c>
      <c r="O452">
        <v>0.12631110000000001</v>
      </c>
      <c r="P452" s="1">
        <v>156.6</v>
      </c>
      <c r="Q452">
        <v>76.131628181538403</v>
      </c>
      <c r="S452">
        <v>76.131628181538403</v>
      </c>
      <c r="T452">
        <v>-10.57</v>
      </c>
      <c r="U452">
        <v>-3.55</v>
      </c>
      <c r="V452">
        <v>-5.67</v>
      </c>
      <c r="W452">
        <v>-5.97</v>
      </c>
      <c r="X452">
        <v>0.05</v>
      </c>
      <c r="Y452">
        <v>0.24</v>
      </c>
      <c r="Z452">
        <v>0.78</v>
      </c>
    </row>
    <row r="453" spans="1:26" x14ac:dyDescent="0.45">
      <c r="A453" s="1">
        <v>1984.41666666622</v>
      </c>
      <c r="B453" s="4">
        <v>1843</v>
      </c>
      <c r="C453" s="14">
        <v>48.953140541673797</v>
      </c>
      <c r="D453">
        <v>64.599999999999994</v>
      </c>
      <c r="E453" s="15">
        <v>56.142299999999999</v>
      </c>
      <c r="F453" s="7">
        <v>3275.3</v>
      </c>
      <c r="G453" s="7">
        <v>7.2</v>
      </c>
      <c r="H453" s="7">
        <v>2501.1999999999998</v>
      </c>
      <c r="I453" s="11">
        <v>54.576000000000001</v>
      </c>
      <c r="J453" s="1">
        <v>15.05</v>
      </c>
      <c r="K453" s="1">
        <v>13.55</v>
      </c>
      <c r="L453" s="1">
        <v>13.56</v>
      </c>
      <c r="M453">
        <v>11.06</v>
      </c>
      <c r="N453" s="1">
        <v>9.8699999999999992</v>
      </c>
      <c r="O453">
        <v>0</v>
      </c>
      <c r="P453" s="1">
        <v>153.1</v>
      </c>
      <c r="Q453">
        <v>74.130039749976589</v>
      </c>
      <c r="S453">
        <v>74.130039749976589</v>
      </c>
      <c r="T453">
        <v>0.81</v>
      </c>
      <c r="U453">
        <v>-0.27</v>
      </c>
      <c r="V453">
        <v>1.06</v>
      </c>
      <c r="W453">
        <v>1.82</v>
      </c>
      <c r="X453">
        <v>-0.32</v>
      </c>
      <c r="Y453">
        <v>-2.61</v>
      </c>
      <c r="Z453">
        <v>0.75</v>
      </c>
    </row>
    <row r="454" spans="1:26" x14ac:dyDescent="0.45">
      <c r="A454" s="1">
        <v>1984.49999999955</v>
      </c>
      <c r="B454" s="4">
        <v>1732</v>
      </c>
      <c r="C454" s="14">
        <v>49.159467295629</v>
      </c>
      <c r="D454">
        <v>64.599999999999994</v>
      </c>
      <c r="E454" s="15">
        <v>56.338799999999999</v>
      </c>
      <c r="F454" s="7">
        <v>3295.1</v>
      </c>
      <c r="G454" s="7">
        <v>7.5</v>
      </c>
      <c r="H454" s="7">
        <v>2500.5</v>
      </c>
      <c r="I454" s="11">
        <v>54.811</v>
      </c>
      <c r="J454" s="1">
        <v>15.15</v>
      </c>
      <c r="K454" s="1">
        <v>13.44</v>
      </c>
      <c r="L454" s="1">
        <v>13.36</v>
      </c>
      <c r="M454">
        <v>11.23</v>
      </c>
      <c r="N454" s="1">
        <v>10.119999999999999</v>
      </c>
      <c r="O454">
        <v>0.33500839999999998</v>
      </c>
      <c r="P454" s="1">
        <v>151.1</v>
      </c>
      <c r="Q454">
        <v>73.029175891778848</v>
      </c>
      <c r="S454">
        <v>73.029175891778848</v>
      </c>
      <c r="T454">
        <v>0.71</v>
      </c>
      <c r="U454">
        <v>-2.39</v>
      </c>
      <c r="V454">
        <v>-0.72</v>
      </c>
      <c r="W454">
        <v>-2.74</v>
      </c>
      <c r="X454">
        <v>-2.21</v>
      </c>
      <c r="Y454">
        <v>0.49</v>
      </c>
      <c r="Z454">
        <v>0.82</v>
      </c>
    </row>
    <row r="455" spans="1:26" x14ac:dyDescent="0.45">
      <c r="A455" s="1">
        <v>1984.5833333328801</v>
      </c>
      <c r="B455" s="4">
        <v>1586</v>
      </c>
      <c r="C455" s="14">
        <v>49.339352987679597</v>
      </c>
      <c r="D455">
        <v>64.599999999999994</v>
      </c>
      <c r="E455" s="15">
        <v>56.361800000000002</v>
      </c>
      <c r="F455" s="7">
        <v>3327.9</v>
      </c>
      <c r="G455" s="7">
        <v>7.5</v>
      </c>
      <c r="H455" s="7">
        <v>2518.4</v>
      </c>
      <c r="I455" s="11">
        <v>54.993000000000002</v>
      </c>
      <c r="J455" s="1">
        <v>14.63</v>
      </c>
      <c r="K455" s="1">
        <v>12.87</v>
      </c>
      <c r="L455" s="1">
        <v>12.72</v>
      </c>
      <c r="M455">
        <v>11.64</v>
      </c>
      <c r="N455" s="1">
        <v>10.47</v>
      </c>
      <c r="O455">
        <v>-6.5374699999999994E-2</v>
      </c>
      <c r="P455" s="1">
        <v>164.4</v>
      </c>
      <c r="Q455">
        <v>76.131631612823043</v>
      </c>
      <c r="S455">
        <v>76.131631612823043</v>
      </c>
      <c r="T455">
        <v>10.61</v>
      </c>
      <c r="U455">
        <v>8.84</v>
      </c>
      <c r="V455">
        <v>9.51</v>
      </c>
      <c r="W455">
        <v>10.28</v>
      </c>
      <c r="X455">
        <v>-0.26</v>
      </c>
      <c r="Y455">
        <v>-1.84</v>
      </c>
      <c r="Z455">
        <v>0.83</v>
      </c>
    </row>
    <row r="456" spans="1:26" x14ac:dyDescent="0.45">
      <c r="A456" s="1">
        <v>1984.6666666662099</v>
      </c>
      <c r="B456" s="4">
        <v>1698</v>
      </c>
      <c r="C456" s="14">
        <v>49.517249509882902</v>
      </c>
      <c r="D456">
        <v>64.599999999999994</v>
      </c>
      <c r="E456" s="15">
        <v>56.269100000000002</v>
      </c>
      <c r="F456" s="7">
        <v>3358.1</v>
      </c>
      <c r="G456" s="7">
        <v>7.3</v>
      </c>
      <c r="H456" s="7">
        <v>2540.3000000000002</v>
      </c>
      <c r="I456" s="11">
        <v>55.078000000000003</v>
      </c>
      <c r="J456" s="1">
        <v>14.35</v>
      </c>
      <c r="K456" s="1">
        <v>12.66</v>
      </c>
      <c r="L456" s="1">
        <v>12.52</v>
      </c>
      <c r="M456">
        <v>11.3</v>
      </c>
      <c r="N456" s="1">
        <v>10.37</v>
      </c>
      <c r="O456">
        <v>0</v>
      </c>
      <c r="P456" s="1">
        <v>166.1</v>
      </c>
      <c r="Q456">
        <v>82.672517977715785</v>
      </c>
      <c r="S456">
        <v>82.672517977715785</v>
      </c>
      <c r="T456">
        <v>5.53</v>
      </c>
      <c r="U456">
        <v>3.66</v>
      </c>
      <c r="V456">
        <v>1.65</v>
      </c>
      <c r="W456">
        <v>-0.8</v>
      </c>
      <c r="X456">
        <v>0.2</v>
      </c>
      <c r="Y456">
        <v>5.32</v>
      </c>
      <c r="Z456">
        <v>0.86</v>
      </c>
    </row>
    <row r="457" spans="1:26" x14ac:dyDescent="0.45">
      <c r="A457" s="1">
        <v>1984.74999999954</v>
      </c>
      <c r="B457" s="4">
        <v>1590</v>
      </c>
      <c r="C457" s="14">
        <v>49.690390512185701</v>
      </c>
      <c r="D457">
        <v>64.099999999999994</v>
      </c>
      <c r="E457" s="15">
        <v>56.189700000000002</v>
      </c>
      <c r="F457" s="7">
        <v>3356</v>
      </c>
      <c r="G457" s="7">
        <v>7.4</v>
      </c>
      <c r="H457" s="7">
        <v>2538.1999999999998</v>
      </c>
      <c r="I457" s="11">
        <v>55.203000000000003</v>
      </c>
      <c r="J457" s="1">
        <v>13.94</v>
      </c>
      <c r="K457" s="1">
        <v>12.63</v>
      </c>
      <c r="L457" s="1">
        <v>12.16</v>
      </c>
      <c r="M457">
        <v>9.99</v>
      </c>
      <c r="N457" s="1">
        <v>9.74</v>
      </c>
      <c r="O457">
        <v>-1.0341100000000001E-2</v>
      </c>
      <c r="P457" s="1">
        <v>164.8</v>
      </c>
      <c r="Q457">
        <v>89.613716538865447</v>
      </c>
      <c r="S457">
        <v>89.613716538865447</v>
      </c>
      <c r="T457">
        <v>0.71</v>
      </c>
      <c r="U457">
        <v>2.17</v>
      </c>
      <c r="V457">
        <v>0.5</v>
      </c>
      <c r="W457">
        <v>-0.84</v>
      </c>
      <c r="X457">
        <v>-1.2</v>
      </c>
      <c r="Y457">
        <v>0.5</v>
      </c>
      <c r="Z457">
        <v>1</v>
      </c>
    </row>
    <row r="458" spans="1:26" x14ac:dyDescent="0.45">
      <c r="A458" s="1">
        <v>1984.8333333328701</v>
      </c>
      <c r="B458" s="4">
        <v>1689</v>
      </c>
      <c r="C458" s="14">
        <v>49.8964463479385</v>
      </c>
      <c r="D458">
        <v>64.099999999999994</v>
      </c>
      <c r="E458" s="15">
        <v>56.408299999999997</v>
      </c>
      <c r="F458" s="7">
        <v>3378</v>
      </c>
      <c r="G458" s="7">
        <v>7.2</v>
      </c>
      <c r="H458" s="7">
        <v>2578.6</v>
      </c>
      <c r="I458" s="11">
        <v>55.322000000000003</v>
      </c>
      <c r="J458" s="1">
        <v>13.48</v>
      </c>
      <c r="K458" s="1">
        <v>12.29</v>
      </c>
      <c r="L458" s="1">
        <v>11.57</v>
      </c>
      <c r="M458">
        <v>9.43</v>
      </c>
      <c r="N458" s="1">
        <v>8.61</v>
      </c>
      <c r="O458">
        <v>-0.5609847</v>
      </c>
      <c r="P458" s="1">
        <v>166.3</v>
      </c>
      <c r="Q458">
        <v>95.110921404259969</v>
      </c>
      <c r="S458">
        <v>95.110921404259969</v>
      </c>
      <c r="T458">
        <v>-0.04</v>
      </c>
      <c r="U458">
        <v>-3.87</v>
      </c>
      <c r="V458">
        <v>-0.19</v>
      </c>
      <c r="W458">
        <v>-1.76</v>
      </c>
      <c r="X458">
        <v>-0.62</v>
      </c>
      <c r="Y458">
        <v>4.08</v>
      </c>
      <c r="Z458">
        <v>0.73</v>
      </c>
    </row>
    <row r="459" spans="1:26" x14ac:dyDescent="0.45">
      <c r="A459" s="1">
        <v>1984.9166666661999</v>
      </c>
      <c r="B459" s="4">
        <v>1612</v>
      </c>
      <c r="C459" s="14">
        <v>50.140866462348001</v>
      </c>
      <c r="D459">
        <v>64.099999999999994</v>
      </c>
      <c r="E459" s="15">
        <v>56.461399999999998</v>
      </c>
      <c r="F459" s="7">
        <v>3410.7</v>
      </c>
      <c r="G459" s="7">
        <v>7.3</v>
      </c>
      <c r="H459" s="7">
        <v>2590</v>
      </c>
      <c r="I459" s="11">
        <v>55.542000000000002</v>
      </c>
      <c r="J459" s="1">
        <v>13.4</v>
      </c>
      <c r="K459" s="1">
        <v>12.13</v>
      </c>
      <c r="L459" s="1">
        <v>11.5</v>
      </c>
      <c r="M459">
        <v>8.3800000000000008</v>
      </c>
      <c r="N459" s="1">
        <v>8.06</v>
      </c>
      <c r="O459">
        <v>-0.17080100000000001</v>
      </c>
      <c r="P459" s="1">
        <v>164.5</v>
      </c>
      <c r="Q459">
        <v>90.893292681768756</v>
      </c>
      <c r="S459">
        <v>90.893292681768756</v>
      </c>
      <c r="T459">
        <v>4.99</v>
      </c>
      <c r="U459">
        <v>2.3199999999999998</v>
      </c>
      <c r="V459">
        <v>2.88</v>
      </c>
      <c r="W459">
        <v>1.84</v>
      </c>
      <c r="X459">
        <v>-0.6</v>
      </c>
      <c r="Y459">
        <v>-0.17</v>
      </c>
      <c r="Z459">
        <v>0.64</v>
      </c>
    </row>
    <row r="460" spans="1:26" x14ac:dyDescent="0.45">
      <c r="A460" s="1">
        <v>1984.99999999953</v>
      </c>
      <c r="B460" s="4">
        <v>1711</v>
      </c>
      <c r="C460" s="14">
        <v>50.390735037600798</v>
      </c>
      <c r="D460">
        <v>64.099999999999994</v>
      </c>
      <c r="E460" s="15">
        <v>56.334499999999998</v>
      </c>
      <c r="F460" s="7">
        <v>3424.3</v>
      </c>
      <c r="G460" s="7">
        <v>7.3</v>
      </c>
      <c r="H460" s="7">
        <v>2626.3</v>
      </c>
      <c r="I460" s="11">
        <v>55.853999999999999</v>
      </c>
      <c r="J460" s="1">
        <v>13.26</v>
      </c>
      <c r="K460" s="1">
        <v>12.08</v>
      </c>
      <c r="L460" s="1">
        <v>11.38</v>
      </c>
      <c r="M460">
        <v>8.35</v>
      </c>
      <c r="N460" s="1">
        <v>7.76</v>
      </c>
      <c r="O460">
        <v>0</v>
      </c>
      <c r="P460" s="1">
        <v>171.6</v>
      </c>
      <c r="Q460">
        <v>95.575572246483304</v>
      </c>
      <c r="S460">
        <v>95.575572246483304</v>
      </c>
      <c r="T460">
        <v>9.36</v>
      </c>
      <c r="U460">
        <v>8.81</v>
      </c>
      <c r="V460">
        <v>8.01</v>
      </c>
      <c r="W460">
        <v>7.99</v>
      </c>
      <c r="X460">
        <v>3.28</v>
      </c>
      <c r="Y460">
        <v>-5.43</v>
      </c>
      <c r="Z460">
        <v>0.65</v>
      </c>
    </row>
    <row r="461" spans="1:26" x14ac:dyDescent="0.45">
      <c r="A461" s="1">
        <v>1985.0833333328601</v>
      </c>
      <c r="B461" s="4">
        <v>1632</v>
      </c>
      <c r="C461" s="14">
        <v>50.603940538872401</v>
      </c>
      <c r="D461">
        <v>64.099999999999994</v>
      </c>
      <c r="E461" s="15">
        <v>56.5655</v>
      </c>
      <c r="F461" s="7">
        <v>3443.5</v>
      </c>
      <c r="G461" s="7">
        <v>7.2</v>
      </c>
      <c r="H461" s="7">
        <v>2648.6</v>
      </c>
      <c r="I461" s="11">
        <v>56.152999999999999</v>
      </c>
      <c r="J461" s="1">
        <v>13.23</v>
      </c>
      <c r="K461" s="1">
        <v>12.13</v>
      </c>
      <c r="L461" s="1">
        <v>11.51</v>
      </c>
      <c r="M461">
        <v>8.5</v>
      </c>
      <c r="N461" s="1">
        <v>8.27</v>
      </c>
      <c r="O461">
        <v>-0.1213873</v>
      </c>
      <c r="P461" s="1">
        <v>180.9</v>
      </c>
      <c r="Q461">
        <v>102.22368968798683</v>
      </c>
      <c r="S461">
        <v>102.22368968798683</v>
      </c>
      <c r="T461">
        <v>0.11</v>
      </c>
      <c r="U461">
        <v>-0.24</v>
      </c>
      <c r="V461">
        <v>1.34</v>
      </c>
      <c r="W461">
        <v>1.22</v>
      </c>
      <c r="X461">
        <v>0.76</v>
      </c>
      <c r="Y461">
        <v>-0.12</v>
      </c>
      <c r="Z461">
        <v>0.57999999999999996</v>
      </c>
    </row>
    <row r="462" spans="1:26" x14ac:dyDescent="0.45">
      <c r="A462" s="1">
        <v>1985.1666666661899</v>
      </c>
      <c r="B462" s="4">
        <v>1800</v>
      </c>
      <c r="C462" s="14">
        <v>50.767215973592599</v>
      </c>
      <c r="D462">
        <v>64.099999999999994</v>
      </c>
      <c r="E462" s="15">
        <v>56.6524</v>
      </c>
      <c r="F462" s="7">
        <v>3471.4</v>
      </c>
      <c r="G462" s="7">
        <v>7.2</v>
      </c>
      <c r="H462" s="7">
        <v>2656.8</v>
      </c>
      <c r="I462" s="11">
        <v>56.357999999999997</v>
      </c>
      <c r="J462" s="1">
        <v>13.69</v>
      </c>
      <c r="K462" s="1">
        <v>12.56</v>
      </c>
      <c r="L462" s="1">
        <v>11.86</v>
      </c>
      <c r="M462">
        <v>8.58</v>
      </c>
      <c r="N462" s="1">
        <v>8.52</v>
      </c>
      <c r="O462">
        <v>0.20776069999999999</v>
      </c>
      <c r="P462" s="1">
        <v>179.4</v>
      </c>
      <c r="Q462">
        <v>92.573205039921518</v>
      </c>
      <c r="S462">
        <v>92.573205039921518</v>
      </c>
      <c r="T462">
        <v>0.24</v>
      </c>
      <c r="U462">
        <v>-2.5099999999999998</v>
      </c>
      <c r="V462">
        <v>-0.46</v>
      </c>
      <c r="W462">
        <v>-0.84</v>
      </c>
      <c r="X462">
        <v>-1.1499999999999999</v>
      </c>
      <c r="Y462">
        <v>4.0999999999999996</v>
      </c>
      <c r="Z462">
        <v>0.62</v>
      </c>
    </row>
    <row r="463" spans="1:26" x14ac:dyDescent="0.45">
      <c r="A463" s="1">
        <v>1985.24999999952</v>
      </c>
      <c r="B463" s="4">
        <v>1821</v>
      </c>
      <c r="C463" s="14">
        <v>50.894728529576199</v>
      </c>
      <c r="D463">
        <v>64.099999999999994</v>
      </c>
      <c r="E463" s="15">
        <v>56.503700000000002</v>
      </c>
      <c r="F463" s="7">
        <v>3471.2</v>
      </c>
      <c r="G463" s="7">
        <v>7.3</v>
      </c>
      <c r="H463" s="7">
        <v>2668.4</v>
      </c>
      <c r="I463" s="11">
        <v>56.430999999999997</v>
      </c>
      <c r="J463" s="1">
        <v>13.51</v>
      </c>
      <c r="K463" s="1">
        <v>12.23</v>
      </c>
      <c r="L463" s="1">
        <v>11.43</v>
      </c>
      <c r="M463">
        <v>8.27</v>
      </c>
      <c r="N463" s="1">
        <v>7.95</v>
      </c>
      <c r="O463">
        <v>0</v>
      </c>
      <c r="P463" s="1">
        <v>180.6</v>
      </c>
      <c r="Q463">
        <v>90.557322562762934</v>
      </c>
      <c r="S463">
        <v>90.557322562762934</v>
      </c>
      <c r="T463">
        <v>3.03</v>
      </c>
      <c r="U463">
        <v>-2.5299999999999998</v>
      </c>
      <c r="V463">
        <v>1.91</v>
      </c>
      <c r="W463">
        <v>-0.96</v>
      </c>
      <c r="X463">
        <v>0.14000000000000001</v>
      </c>
      <c r="Y463">
        <v>3.73</v>
      </c>
      <c r="Z463">
        <v>0.72</v>
      </c>
    </row>
    <row r="464" spans="1:26" x14ac:dyDescent="0.45">
      <c r="A464" s="1">
        <v>1985.3333333328501</v>
      </c>
      <c r="B464" s="4">
        <v>1680</v>
      </c>
      <c r="C464" s="14">
        <v>51.078986607326698</v>
      </c>
      <c r="D464">
        <v>64.099999999999994</v>
      </c>
      <c r="E464" s="15">
        <v>56.5749</v>
      </c>
      <c r="F464" s="7">
        <v>3483.7</v>
      </c>
      <c r="G464" s="7">
        <v>7.2</v>
      </c>
      <c r="H464" s="7">
        <v>2705.9</v>
      </c>
      <c r="I464" s="11">
        <v>56.633000000000003</v>
      </c>
      <c r="J464" s="1">
        <v>13.15</v>
      </c>
      <c r="K464" s="1">
        <v>11.72</v>
      </c>
      <c r="L464" s="1">
        <v>10.85</v>
      </c>
      <c r="M464">
        <v>7.97</v>
      </c>
      <c r="N464" s="1">
        <v>7.48</v>
      </c>
      <c r="O464">
        <v>-0.14646149999999999</v>
      </c>
      <c r="P464" s="1">
        <v>184.9</v>
      </c>
      <c r="Q464">
        <v>103.79635724439024</v>
      </c>
      <c r="S464">
        <v>103.79635724439024</v>
      </c>
      <c r="T464">
        <v>5.85</v>
      </c>
      <c r="U464">
        <v>4.57</v>
      </c>
      <c r="V464">
        <v>5.51</v>
      </c>
      <c r="W464">
        <v>5.09</v>
      </c>
      <c r="X464">
        <v>-2.25</v>
      </c>
      <c r="Y464">
        <v>-0.87</v>
      </c>
      <c r="Z464">
        <v>0.66</v>
      </c>
    </row>
    <row r="465" spans="1:26" x14ac:dyDescent="0.45">
      <c r="A465" s="1">
        <v>1985.4166666661799</v>
      </c>
      <c r="B465" s="4">
        <v>1676</v>
      </c>
      <c r="C465" s="14">
        <v>51.317517383835799</v>
      </c>
      <c r="D465">
        <v>64.099999999999994</v>
      </c>
      <c r="E465" s="15">
        <v>56.616799999999998</v>
      </c>
      <c r="F465" s="7">
        <v>3504.8</v>
      </c>
      <c r="G465" s="7">
        <v>7.4</v>
      </c>
      <c r="H465" s="7">
        <v>2699.3</v>
      </c>
      <c r="I465" s="11">
        <v>56.826999999999998</v>
      </c>
      <c r="J465" s="1">
        <v>12.4</v>
      </c>
      <c r="K465" s="1">
        <v>10.94</v>
      </c>
      <c r="L465" s="1">
        <v>10.16</v>
      </c>
      <c r="M465">
        <v>7.53</v>
      </c>
      <c r="N465" s="1">
        <v>6.95</v>
      </c>
      <c r="O465">
        <v>0</v>
      </c>
      <c r="P465" s="1">
        <v>188.9</v>
      </c>
      <c r="Q465">
        <v>113.73279143008422</v>
      </c>
      <c r="S465">
        <v>113.73279143008422</v>
      </c>
      <c r="T465">
        <v>3.57</v>
      </c>
      <c r="U465">
        <v>-1.72</v>
      </c>
      <c r="V465">
        <v>2.19</v>
      </c>
      <c r="W465">
        <v>1.27</v>
      </c>
      <c r="X465">
        <v>0.56999999999999995</v>
      </c>
      <c r="Y465">
        <v>0.56000000000000005</v>
      </c>
      <c r="Z465">
        <v>0.55000000000000004</v>
      </c>
    </row>
    <row r="466" spans="1:26" x14ac:dyDescent="0.45">
      <c r="A466" s="1">
        <v>1985.49999999951</v>
      </c>
      <c r="B466" s="4">
        <v>1684</v>
      </c>
      <c r="C466" s="14">
        <v>51.6393994024736</v>
      </c>
      <c r="D466">
        <v>63.9</v>
      </c>
      <c r="E466" s="15">
        <v>56.236899999999999</v>
      </c>
      <c r="F466" s="7">
        <v>3518.9</v>
      </c>
      <c r="G466" s="7">
        <v>7.4</v>
      </c>
      <c r="H466" s="7">
        <v>2725.9</v>
      </c>
      <c r="I466" s="11">
        <v>56.994999999999997</v>
      </c>
      <c r="J466" s="1">
        <v>12.43</v>
      </c>
      <c r="K466" s="1">
        <v>10.97</v>
      </c>
      <c r="L466" s="1">
        <v>10.31</v>
      </c>
      <c r="M466">
        <v>7.88</v>
      </c>
      <c r="N466" s="1">
        <v>7.08</v>
      </c>
      <c r="O466">
        <v>6.4075999999999994E-2</v>
      </c>
      <c r="P466" s="1">
        <v>192.5</v>
      </c>
      <c r="Q466">
        <v>117.9504126037492</v>
      </c>
      <c r="S466">
        <v>117.9504126037492</v>
      </c>
      <c r="T466">
        <v>-2.25</v>
      </c>
      <c r="U466">
        <v>0.6</v>
      </c>
      <c r="V466">
        <v>-1.28</v>
      </c>
      <c r="W466">
        <v>-0.74</v>
      </c>
      <c r="X466">
        <v>2.85</v>
      </c>
      <c r="Y466">
        <v>-1.63</v>
      </c>
      <c r="Z466">
        <v>0.62</v>
      </c>
    </row>
    <row r="467" spans="1:26" x14ac:dyDescent="0.45">
      <c r="A467" s="1">
        <v>1985.5833333328401</v>
      </c>
      <c r="B467" s="4">
        <v>1743</v>
      </c>
      <c r="C467" s="14">
        <v>52.009596077673102</v>
      </c>
      <c r="D467">
        <v>63.9</v>
      </c>
      <c r="E467" s="15">
        <v>56.467700000000001</v>
      </c>
      <c r="F467" s="7">
        <v>3530.1</v>
      </c>
      <c r="G467" s="7">
        <v>7.1</v>
      </c>
      <c r="H467" s="7">
        <v>2762.7</v>
      </c>
      <c r="I467" s="11">
        <v>57.274000000000001</v>
      </c>
      <c r="J467" s="1">
        <v>12.5</v>
      </c>
      <c r="K467" s="1">
        <v>11.05</v>
      </c>
      <c r="L467" s="1">
        <v>10.33</v>
      </c>
      <c r="M467">
        <v>7.9</v>
      </c>
      <c r="N467" s="1">
        <v>7.14</v>
      </c>
      <c r="O467">
        <v>0.1866845</v>
      </c>
      <c r="P467" s="1">
        <v>188.3</v>
      </c>
      <c r="Q467">
        <v>117.12833925088547</v>
      </c>
      <c r="S467">
        <v>117.12833925088547</v>
      </c>
      <c r="T467">
        <v>-0.72</v>
      </c>
      <c r="U467">
        <v>-2.5299999999999998</v>
      </c>
      <c r="V467">
        <v>-0.45</v>
      </c>
      <c r="W467">
        <v>-1.02</v>
      </c>
      <c r="X467">
        <v>-0.34</v>
      </c>
      <c r="Y467">
        <v>2.2799999999999998</v>
      </c>
      <c r="Z467">
        <v>0.55000000000000004</v>
      </c>
    </row>
    <row r="468" spans="1:26" x14ac:dyDescent="0.45">
      <c r="A468" s="1">
        <v>1985.6666666661699</v>
      </c>
      <c r="B468" s="4">
        <v>1676</v>
      </c>
      <c r="C468" s="14">
        <v>52.363806710737201</v>
      </c>
      <c r="D468">
        <v>63.9</v>
      </c>
      <c r="E468" s="15">
        <v>56.721800000000002</v>
      </c>
      <c r="F468" s="7">
        <v>3552.3</v>
      </c>
      <c r="G468" s="7">
        <v>7.1</v>
      </c>
      <c r="H468" s="7">
        <v>2805.6</v>
      </c>
      <c r="I468" s="11">
        <v>57.39</v>
      </c>
      <c r="J468" s="1">
        <v>12.48</v>
      </c>
      <c r="K468" s="1">
        <v>11.07</v>
      </c>
      <c r="L468" s="1">
        <v>10.37</v>
      </c>
      <c r="M468">
        <v>7.92</v>
      </c>
      <c r="N468" s="1">
        <v>7.1</v>
      </c>
      <c r="O468">
        <v>0</v>
      </c>
      <c r="P468" s="1">
        <v>184.1</v>
      </c>
      <c r="Q468">
        <v>111.20221488284645</v>
      </c>
      <c r="S468">
        <v>111.20221488284645</v>
      </c>
      <c r="T468">
        <v>-6.8</v>
      </c>
      <c r="U468">
        <v>-3.68</v>
      </c>
      <c r="V468">
        <v>-4.22</v>
      </c>
      <c r="W468">
        <v>-4.54</v>
      </c>
      <c r="X468">
        <v>-1.58</v>
      </c>
      <c r="Y468">
        <v>1.32</v>
      </c>
      <c r="Z468">
        <v>0.6</v>
      </c>
    </row>
    <row r="469" spans="1:26" x14ac:dyDescent="0.45">
      <c r="A469" s="1">
        <v>1985.7499999995</v>
      </c>
      <c r="B469" s="4">
        <v>1834</v>
      </c>
      <c r="C469" s="14">
        <v>52.6310188459098</v>
      </c>
      <c r="D469">
        <v>63.5</v>
      </c>
      <c r="E469" s="15">
        <v>56.488</v>
      </c>
      <c r="F469" s="7">
        <v>3575.4</v>
      </c>
      <c r="G469" s="7">
        <v>7.1</v>
      </c>
      <c r="H469" s="7">
        <v>2767.1</v>
      </c>
      <c r="I469" s="11">
        <v>57.478999999999999</v>
      </c>
      <c r="J469" s="1">
        <v>12.36</v>
      </c>
      <c r="K469" s="1">
        <v>11.02</v>
      </c>
      <c r="L469" s="1">
        <v>10.24</v>
      </c>
      <c r="M469">
        <v>7.99</v>
      </c>
      <c r="N469" s="1">
        <v>7.16</v>
      </c>
      <c r="O469">
        <v>0.10639609999999999</v>
      </c>
      <c r="P469" s="1">
        <v>186.2</v>
      </c>
      <c r="Q469">
        <v>111.26654872501439</v>
      </c>
      <c r="S469">
        <v>111.26654872501439</v>
      </c>
      <c r="T469">
        <v>9.98</v>
      </c>
      <c r="U469">
        <v>0.32</v>
      </c>
      <c r="V469">
        <v>6.14</v>
      </c>
      <c r="W469">
        <v>4.0199999999999996</v>
      </c>
      <c r="X469">
        <v>-1.57</v>
      </c>
      <c r="Y469">
        <v>0.78</v>
      </c>
      <c r="Z469">
        <v>0.65</v>
      </c>
    </row>
    <row r="470" spans="1:26" x14ac:dyDescent="0.45">
      <c r="A470" s="1">
        <v>1985.8333333328301</v>
      </c>
      <c r="B470" s="4">
        <v>1698</v>
      </c>
      <c r="C470" s="14">
        <v>52.867432811728598</v>
      </c>
      <c r="D470">
        <v>63.5</v>
      </c>
      <c r="E470" s="15">
        <v>56.684100000000001</v>
      </c>
      <c r="F470" s="7">
        <v>3593.1</v>
      </c>
      <c r="G470" s="7">
        <v>7</v>
      </c>
      <c r="H470" s="7">
        <v>2782.7</v>
      </c>
      <c r="I470" s="11">
        <v>57.615000000000002</v>
      </c>
      <c r="J470" s="1">
        <v>11.99</v>
      </c>
      <c r="K470" s="1">
        <v>10.55</v>
      </c>
      <c r="L470" s="1">
        <v>9.7799999999999994</v>
      </c>
      <c r="M470">
        <v>8.0500000000000007</v>
      </c>
      <c r="N470" s="1">
        <v>7.24</v>
      </c>
      <c r="O470">
        <v>1.9512700000000001E-2</v>
      </c>
      <c r="P470" s="1">
        <v>197.5</v>
      </c>
      <c r="Q470">
        <v>136.07188191883412</v>
      </c>
      <c r="S470">
        <v>136.07188191883412</v>
      </c>
      <c r="T470">
        <v>6.94</v>
      </c>
      <c r="U470">
        <v>2.42</v>
      </c>
      <c r="V470">
        <v>6.85</v>
      </c>
      <c r="W470">
        <v>6.48</v>
      </c>
      <c r="X470">
        <v>0.23</v>
      </c>
      <c r="Y470">
        <v>-2.87</v>
      </c>
      <c r="Z470">
        <v>0.61</v>
      </c>
    </row>
    <row r="471" spans="1:26" x14ac:dyDescent="0.45">
      <c r="A471" s="1">
        <v>1985.9166666661599</v>
      </c>
      <c r="B471" s="4">
        <v>1942</v>
      </c>
      <c r="C471" s="14">
        <v>53.109963184701201</v>
      </c>
      <c r="D471">
        <v>63.5</v>
      </c>
      <c r="E471" s="15">
        <v>57.268000000000001</v>
      </c>
      <c r="F471" s="7">
        <v>3627.2</v>
      </c>
      <c r="G471" s="7">
        <v>7</v>
      </c>
      <c r="H471" s="7">
        <v>2822.8</v>
      </c>
      <c r="I471" s="11">
        <v>57.773000000000003</v>
      </c>
      <c r="J471" s="1">
        <v>11.58</v>
      </c>
      <c r="K471" s="1">
        <v>10.16</v>
      </c>
      <c r="L471" s="1">
        <v>9.26</v>
      </c>
      <c r="M471">
        <v>8.27</v>
      </c>
      <c r="N471" s="1">
        <v>7.1</v>
      </c>
      <c r="O471">
        <v>-5.26709E-2</v>
      </c>
      <c r="P471" s="1">
        <v>207.3</v>
      </c>
      <c r="Q471">
        <v>136.13621576100209</v>
      </c>
      <c r="S471">
        <v>136.13621576100209</v>
      </c>
      <c r="T471">
        <v>6.5</v>
      </c>
      <c r="U471">
        <v>4.1500000000000004</v>
      </c>
      <c r="V471">
        <v>4.8099999999999996</v>
      </c>
      <c r="W471">
        <v>3.88</v>
      </c>
      <c r="X471">
        <v>-0.49</v>
      </c>
      <c r="Y471">
        <v>-1.53</v>
      </c>
      <c r="Z471">
        <v>0.65</v>
      </c>
    </row>
    <row r="472" spans="1:26" x14ac:dyDescent="0.45">
      <c r="A472" s="1">
        <v>1985.99999999949</v>
      </c>
      <c r="B472" s="4">
        <v>1972</v>
      </c>
      <c r="C472" s="14">
        <v>53.366870578142198</v>
      </c>
      <c r="D472">
        <v>63.6</v>
      </c>
      <c r="E472" s="15">
        <v>57.545000000000002</v>
      </c>
      <c r="F472" s="7">
        <v>3637.7</v>
      </c>
      <c r="G472" s="7">
        <v>6.7</v>
      </c>
      <c r="H472" s="7">
        <v>2838.3</v>
      </c>
      <c r="I472" s="11">
        <v>58.088999999999999</v>
      </c>
      <c r="J472" s="1">
        <v>11.44</v>
      </c>
      <c r="K472" s="1">
        <v>10.050000000000001</v>
      </c>
      <c r="L472" s="1">
        <v>9.19</v>
      </c>
      <c r="M472">
        <v>8.14</v>
      </c>
      <c r="N472" s="1">
        <v>7.07</v>
      </c>
      <c r="O472">
        <v>0</v>
      </c>
      <c r="P472" s="1">
        <v>208.2</v>
      </c>
      <c r="Q472">
        <v>146.47296351546683</v>
      </c>
      <c r="S472">
        <v>146.47296351546683</v>
      </c>
      <c r="T472">
        <v>2.64</v>
      </c>
      <c r="U472">
        <v>1.98</v>
      </c>
      <c r="V472">
        <v>2.3199999999999998</v>
      </c>
      <c r="W472">
        <v>0.65</v>
      </c>
      <c r="X472">
        <v>1.22</v>
      </c>
      <c r="Y472">
        <v>0.53</v>
      </c>
      <c r="Z472">
        <v>0.56000000000000005</v>
      </c>
    </row>
    <row r="473" spans="1:26" x14ac:dyDescent="0.45">
      <c r="A473" s="1">
        <v>1986.0833333328201</v>
      </c>
      <c r="B473" s="4">
        <v>1848</v>
      </c>
      <c r="C473" s="14">
        <v>53.658573362686603</v>
      </c>
      <c r="D473">
        <v>63.6</v>
      </c>
      <c r="E473" s="15">
        <v>57.148499999999999</v>
      </c>
      <c r="F473" s="7">
        <v>3655.6</v>
      </c>
      <c r="G473" s="7">
        <v>7.2</v>
      </c>
      <c r="H473" s="7">
        <v>2831.2</v>
      </c>
      <c r="I473" s="11">
        <v>58.241</v>
      </c>
      <c r="J473" s="1">
        <v>11.11</v>
      </c>
      <c r="K473" s="1">
        <v>9.67</v>
      </c>
      <c r="L473" s="1">
        <v>8.6999999999999993</v>
      </c>
      <c r="M473">
        <v>7.86</v>
      </c>
      <c r="N473" s="1">
        <v>7.06</v>
      </c>
      <c r="O473">
        <v>-9.4936999999999994E-2</v>
      </c>
      <c r="P473" s="1">
        <v>219.4</v>
      </c>
      <c r="Q473">
        <v>167.81126836664748</v>
      </c>
      <c r="S473">
        <v>167.81126836664748</v>
      </c>
      <c r="T473">
        <v>10.91</v>
      </c>
      <c r="U473">
        <v>6.97</v>
      </c>
      <c r="V473">
        <v>7.84</v>
      </c>
      <c r="W473">
        <v>7.13</v>
      </c>
      <c r="X473">
        <v>-0.65</v>
      </c>
      <c r="Y473">
        <v>-0.94</v>
      </c>
      <c r="Z473">
        <v>0.53</v>
      </c>
    </row>
    <row r="474" spans="1:26" x14ac:dyDescent="0.45">
      <c r="A474" s="1">
        <v>1986.1666666661499</v>
      </c>
      <c r="B474" s="4">
        <v>1876</v>
      </c>
      <c r="C474" s="14">
        <v>53.9738197983025</v>
      </c>
      <c r="D474">
        <v>63.6</v>
      </c>
      <c r="E474" s="15">
        <v>56.770499999999998</v>
      </c>
      <c r="F474" s="7">
        <v>3682.1</v>
      </c>
      <c r="G474" s="7">
        <v>7.2</v>
      </c>
      <c r="H474" s="7">
        <v>2834.7</v>
      </c>
      <c r="I474" s="11">
        <v>58.414999999999999</v>
      </c>
      <c r="J474" s="1">
        <v>10.5</v>
      </c>
      <c r="K474" s="1">
        <v>9</v>
      </c>
      <c r="L474" s="1">
        <v>7.78</v>
      </c>
      <c r="M474">
        <v>7.48</v>
      </c>
      <c r="N474" s="1">
        <v>6.56</v>
      </c>
      <c r="O474">
        <v>0</v>
      </c>
      <c r="P474" s="1">
        <v>232.3</v>
      </c>
      <c r="Q474">
        <v>183.74529577585051</v>
      </c>
      <c r="S474">
        <v>183.74529577585051</v>
      </c>
      <c r="T474">
        <v>6.73</v>
      </c>
      <c r="U474">
        <v>9.26</v>
      </c>
      <c r="V474">
        <v>5.0599999999999996</v>
      </c>
      <c r="W474">
        <v>4.88</v>
      </c>
      <c r="X474">
        <v>-0.52</v>
      </c>
      <c r="Y474">
        <v>-0.44</v>
      </c>
      <c r="Z474">
        <v>0.6</v>
      </c>
    </row>
    <row r="475" spans="1:26" x14ac:dyDescent="0.45">
      <c r="A475" s="1">
        <v>1986.24999999948</v>
      </c>
      <c r="B475" s="4">
        <v>1933</v>
      </c>
      <c r="C475" s="14">
        <v>54.307100576248899</v>
      </c>
      <c r="D475">
        <v>63.8</v>
      </c>
      <c r="E475" s="15">
        <v>56.805399999999999</v>
      </c>
      <c r="F475" s="7">
        <v>3687.3</v>
      </c>
      <c r="G475" s="7">
        <v>7.1</v>
      </c>
      <c r="H475" s="7">
        <v>2846.5</v>
      </c>
      <c r="I475" s="11">
        <v>58.514000000000003</v>
      </c>
      <c r="J475" s="1">
        <v>10.19</v>
      </c>
      <c r="K475" s="1">
        <v>8.7899999999999991</v>
      </c>
      <c r="L475" s="1">
        <v>7.3</v>
      </c>
      <c r="M475">
        <v>6.99</v>
      </c>
      <c r="N475" s="1">
        <v>6.06</v>
      </c>
      <c r="O475">
        <v>0.1915616</v>
      </c>
      <c r="P475" s="1">
        <v>238</v>
      </c>
      <c r="Q475">
        <v>180.64284554486179</v>
      </c>
      <c r="S475">
        <v>180.64284554486179</v>
      </c>
      <c r="T475">
        <v>-0.74</v>
      </c>
      <c r="U475">
        <v>-3.31</v>
      </c>
      <c r="V475">
        <v>-3.47</v>
      </c>
      <c r="W475">
        <v>-1.31</v>
      </c>
      <c r="X475">
        <v>2.85</v>
      </c>
      <c r="Y475">
        <v>-2.85</v>
      </c>
      <c r="Z475">
        <v>0.52</v>
      </c>
    </row>
    <row r="476" spans="1:26" x14ac:dyDescent="0.45">
      <c r="A476" s="1">
        <v>1986.3333333328101</v>
      </c>
      <c r="B476" s="4">
        <v>1854</v>
      </c>
      <c r="C476" s="14">
        <v>54.727856197023101</v>
      </c>
      <c r="D476">
        <v>63.8</v>
      </c>
      <c r="E476" s="15">
        <v>56.904699999999998</v>
      </c>
      <c r="F476" s="7">
        <v>3699.3</v>
      </c>
      <c r="G476" s="7">
        <v>7.2</v>
      </c>
      <c r="H476" s="7">
        <v>2869</v>
      </c>
      <c r="I476" s="11">
        <v>58.609000000000002</v>
      </c>
      <c r="J476" s="1">
        <v>10.29</v>
      </c>
      <c r="K476" s="1">
        <v>9.09</v>
      </c>
      <c r="L476" s="1">
        <v>7.71</v>
      </c>
      <c r="M476">
        <v>6.85</v>
      </c>
      <c r="N476" s="1">
        <v>6.15</v>
      </c>
      <c r="O476">
        <v>8.5461599999999999E-2</v>
      </c>
      <c r="P476" s="1">
        <v>238.5</v>
      </c>
      <c r="Q476">
        <v>188.93511106460656</v>
      </c>
      <c r="S476">
        <v>188.93511106460656</v>
      </c>
      <c r="T476">
        <v>4.09</v>
      </c>
      <c r="U476">
        <v>-1.23</v>
      </c>
      <c r="V476">
        <v>4.92</v>
      </c>
      <c r="W476">
        <v>4.62</v>
      </c>
      <c r="X476">
        <v>-1.32</v>
      </c>
      <c r="Y476">
        <v>-0.11</v>
      </c>
      <c r="Z476">
        <v>0.49</v>
      </c>
    </row>
    <row r="477" spans="1:26" x14ac:dyDescent="0.45">
      <c r="A477" s="1">
        <v>1986.4166666661399</v>
      </c>
      <c r="B477" s="4">
        <v>1847</v>
      </c>
      <c r="C477" s="14">
        <v>55.154903104202099</v>
      </c>
      <c r="D477">
        <v>63.8</v>
      </c>
      <c r="E477" s="15">
        <v>56.735300000000002</v>
      </c>
      <c r="F477" s="7">
        <v>3715.4</v>
      </c>
      <c r="G477" s="7">
        <v>7.2</v>
      </c>
      <c r="H477" s="7">
        <v>2873.5</v>
      </c>
      <c r="I477" s="11">
        <v>58.78</v>
      </c>
      <c r="J477" s="1">
        <v>10.34</v>
      </c>
      <c r="K477" s="1">
        <v>9.1300000000000008</v>
      </c>
      <c r="L477" s="1">
        <v>7.8</v>
      </c>
      <c r="M477">
        <v>6.92</v>
      </c>
      <c r="N477" s="1">
        <v>6.21</v>
      </c>
      <c r="O477">
        <v>0</v>
      </c>
      <c r="P477" s="1">
        <v>245.3</v>
      </c>
      <c r="Q477">
        <v>207.73568788508098</v>
      </c>
      <c r="S477">
        <v>207.73568788508098</v>
      </c>
      <c r="T477">
        <v>2.12</v>
      </c>
      <c r="U477">
        <v>-1.21</v>
      </c>
      <c r="V477">
        <v>2.2400000000000002</v>
      </c>
      <c r="W477">
        <v>1.03</v>
      </c>
      <c r="X477">
        <v>-0.91</v>
      </c>
      <c r="Y477">
        <v>1.4</v>
      </c>
      <c r="Z477">
        <v>0.52</v>
      </c>
    </row>
    <row r="478" spans="1:26" x14ac:dyDescent="0.45">
      <c r="A478" s="1">
        <v>1986.49999999947</v>
      </c>
      <c r="B478" s="4">
        <v>1782</v>
      </c>
      <c r="C478" s="14">
        <v>55.5619557343664</v>
      </c>
      <c r="D478">
        <v>63.8</v>
      </c>
      <c r="E478" s="15">
        <v>57.027999999999999</v>
      </c>
      <c r="F478" s="7">
        <v>3735.5</v>
      </c>
      <c r="G478" s="7">
        <v>7</v>
      </c>
      <c r="H478" s="7">
        <v>2893.4</v>
      </c>
      <c r="I478" s="11">
        <v>58.881999999999998</v>
      </c>
      <c r="J478" s="1">
        <v>10.16</v>
      </c>
      <c r="K478" s="1">
        <v>8.8800000000000008</v>
      </c>
      <c r="L478" s="1">
        <v>7.3</v>
      </c>
      <c r="M478">
        <v>6.56</v>
      </c>
      <c r="N478" s="1">
        <v>5.83</v>
      </c>
      <c r="O478">
        <v>-0.18628359999999999</v>
      </c>
      <c r="P478" s="1">
        <v>240.2</v>
      </c>
      <c r="Q478">
        <v>205.30519710729786</v>
      </c>
      <c r="S478">
        <v>205.30519710729786</v>
      </c>
      <c r="T478">
        <v>-6.59</v>
      </c>
      <c r="U478">
        <v>-8.0299999999999994</v>
      </c>
      <c r="V478">
        <v>-5.72</v>
      </c>
      <c r="W478">
        <v>-6.45</v>
      </c>
      <c r="X478">
        <v>-3.38</v>
      </c>
      <c r="Y478">
        <v>4.78</v>
      </c>
      <c r="Z478">
        <v>0.52</v>
      </c>
    </row>
    <row r="479" spans="1:26" x14ac:dyDescent="0.45">
      <c r="A479" s="1">
        <v>1986.5833333328001</v>
      </c>
      <c r="B479" s="4">
        <v>1807</v>
      </c>
      <c r="C479" s="14">
        <v>55.838530072162797</v>
      </c>
      <c r="D479">
        <v>63.8</v>
      </c>
      <c r="E479" s="15">
        <v>56.968400000000003</v>
      </c>
      <c r="F479" s="7">
        <v>3749.5</v>
      </c>
      <c r="G479" s="7">
        <v>6.9</v>
      </c>
      <c r="H479" s="7">
        <v>2911.1</v>
      </c>
      <c r="I479" s="11">
        <v>58.997999999999998</v>
      </c>
      <c r="J479" s="1">
        <v>10.18</v>
      </c>
      <c r="K479" s="1">
        <v>8.7200000000000006</v>
      </c>
      <c r="L479" s="1">
        <v>7.17</v>
      </c>
      <c r="M479">
        <v>6.17</v>
      </c>
      <c r="N479" s="1">
        <v>5.53</v>
      </c>
      <c r="O479">
        <v>-0.2269864</v>
      </c>
      <c r="P479" s="1">
        <v>245</v>
      </c>
      <c r="Q479">
        <v>207.66419844190298</v>
      </c>
      <c r="S479">
        <v>207.66419844190298</v>
      </c>
      <c r="T479">
        <v>6.85</v>
      </c>
      <c r="U479">
        <v>2.2599999999999998</v>
      </c>
      <c r="V479">
        <v>6.61</v>
      </c>
      <c r="W479">
        <v>6.07</v>
      </c>
      <c r="X479">
        <v>-4.17</v>
      </c>
      <c r="Y479">
        <v>3.52</v>
      </c>
      <c r="Z479">
        <v>0.46</v>
      </c>
    </row>
    <row r="480" spans="1:26" x14ac:dyDescent="0.45">
      <c r="A480" s="1">
        <v>1986.6666666661299</v>
      </c>
      <c r="B480" s="4">
        <v>1687</v>
      </c>
      <c r="C480" s="14">
        <v>56.068941426732202</v>
      </c>
      <c r="D480">
        <v>63.8</v>
      </c>
      <c r="E480" s="15">
        <v>57.0715</v>
      </c>
      <c r="F480" s="7">
        <v>3766.8</v>
      </c>
      <c r="G480" s="7">
        <v>7</v>
      </c>
      <c r="H480" s="7">
        <v>2984.6</v>
      </c>
      <c r="I480" s="11">
        <v>59.188000000000002</v>
      </c>
      <c r="J480" s="1">
        <v>10.199999999999999</v>
      </c>
      <c r="K480" s="1">
        <v>8.89</v>
      </c>
      <c r="L480" s="1">
        <v>7.45</v>
      </c>
      <c r="M480">
        <v>5.89</v>
      </c>
      <c r="N480" s="1">
        <v>5.21</v>
      </c>
      <c r="O480">
        <v>2.29667E-2</v>
      </c>
      <c r="P480" s="1">
        <v>238.3</v>
      </c>
      <c r="Q480">
        <v>181.00026531047439</v>
      </c>
      <c r="S480">
        <v>181.00026531047439</v>
      </c>
      <c r="T480">
        <v>-10.18</v>
      </c>
      <c r="U480">
        <v>-8.48</v>
      </c>
      <c r="V480">
        <v>-10.45</v>
      </c>
      <c r="W480">
        <v>-8.6</v>
      </c>
      <c r="X480">
        <v>2.2799999999999998</v>
      </c>
      <c r="Y480">
        <v>3.19</v>
      </c>
      <c r="Z480">
        <v>0.45</v>
      </c>
    </row>
    <row r="481" spans="1:26" x14ac:dyDescent="0.45">
      <c r="A481" s="1">
        <v>1986.74999999946</v>
      </c>
      <c r="B481" s="4">
        <v>1681</v>
      </c>
      <c r="C481" s="14">
        <v>56.410020236084897</v>
      </c>
      <c r="D481">
        <v>63.9</v>
      </c>
      <c r="E481" s="15">
        <v>57.333100000000002</v>
      </c>
      <c r="F481" s="7">
        <v>3776.2</v>
      </c>
      <c r="G481" s="7">
        <v>7</v>
      </c>
      <c r="H481" s="7">
        <v>2945.9</v>
      </c>
      <c r="I481" s="11">
        <v>59.386000000000003</v>
      </c>
      <c r="J481" s="1">
        <v>10.24</v>
      </c>
      <c r="K481" s="1">
        <v>8.86</v>
      </c>
      <c r="L481" s="1">
        <v>7.43</v>
      </c>
      <c r="M481">
        <v>5.85</v>
      </c>
      <c r="N481" s="1">
        <v>5.18</v>
      </c>
      <c r="O481">
        <v>0</v>
      </c>
      <c r="P481" s="1">
        <v>237.4</v>
      </c>
      <c r="Q481">
        <v>186.39738783769886</v>
      </c>
      <c r="S481">
        <v>186.39738783769886</v>
      </c>
      <c r="T481">
        <v>2.38</v>
      </c>
      <c r="U481">
        <v>5.4</v>
      </c>
      <c r="V481">
        <v>4.54</v>
      </c>
      <c r="W481">
        <v>4.66</v>
      </c>
      <c r="X481">
        <v>-2.48</v>
      </c>
      <c r="Y481">
        <v>-1.32</v>
      </c>
      <c r="Z481">
        <v>0.46</v>
      </c>
    </row>
    <row r="482" spans="1:26" x14ac:dyDescent="0.45">
      <c r="A482" s="1">
        <v>1986.8333333327901</v>
      </c>
      <c r="B482" s="4">
        <v>1623</v>
      </c>
      <c r="C482" s="14">
        <v>56.845159720766397</v>
      </c>
      <c r="D482">
        <v>63.9</v>
      </c>
      <c r="E482" s="15">
        <v>57.591700000000003</v>
      </c>
      <c r="F482" s="7">
        <v>3791</v>
      </c>
      <c r="G482" s="7">
        <v>6.9</v>
      </c>
      <c r="H482" s="7">
        <v>2941.7</v>
      </c>
      <c r="I482" s="11">
        <v>59.511000000000003</v>
      </c>
      <c r="J482" s="1">
        <v>10.07</v>
      </c>
      <c r="K482" s="1">
        <v>8.68</v>
      </c>
      <c r="L482" s="1">
        <v>7.25</v>
      </c>
      <c r="M482">
        <v>6.04</v>
      </c>
      <c r="N482" s="1">
        <v>5.35</v>
      </c>
      <c r="O482">
        <v>3.2433400000000001E-2</v>
      </c>
      <c r="P482" s="1">
        <v>245.1</v>
      </c>
      <c r="Q482">
        <v>200.22975065348248</v>
      </c>
      <c r="S482">
        <v>200.22975065348248</v>
      </c>
      <c r="T482">
        <v>-0.94</v>
      </c>
      <c r="U482">
        <v>-4.4800000000000004</v>
      </c>
      <c r="V482">
        <v>-0.7</v>
      </c>
      <c r="W482">
        <v>1.17</v>
      </c>
      <c r="X482">
        <v>-1.92</v>
      </c>
      <c r="Y482">
        <v>-0.06</v>
      </c>
      <c r="Z482">
        <v>0.39</v>
      </c>
    </row>
    <row r="483" spans="1:26" x14ac:dyDescent="0.45">
      <c r="A483" s="1">
        <v>1986.9166666661199</v>
      </c>
      <c r="B483" s="4">
        <v>1833</v>
      </c>
      <c r="C483" s="14">
        <v>57.2137429618477</v>
      </c>
      <c r="D483">
        <v>63.9</v>
      </c>
      <c r="E483" s="15">
        <v>58.086599999999997</v>
      </c>
      <c r="F483" s="7">
        <v>3811.8</v>
      </c>
      <c r="G483" s="7">
        <v>6.6</v>
      </c>
      <c r="H483" s="7">
        <v>3010.8</v>
      </c>
      <c r="I483" s="11">
        <v>59.588000000000001</v>
      </c>
      <c r="J483" s="1">
        <v>9.9700000000000006</v>
      </c>
      <c r="K483" s="1">
        <v>8.49</v>
      </c>
      <c r="L483" s="1">
        <v>7.11</v>
      </c>
      <c r="M483">
        <v>6.91</v>
      </c>
      <c r="N483" s="1">
        <v>5.53</v>
      </c>
      <c r="O483">
        <v>-4.7249399999999997E-2</v>
      </c>
      <c r="P483" s="1">
        <v>248.6</v>
      </c>
      <c r="Q483">
        <v>207.64991125887551</v>
      </c>
      <c r="S483">
        <v>207.64991125887551</v>
      </c>
      <c r="T483">
        <v>-1.65</v>
      </c>
      <c r="U483">
        <v>-1.19</v>
      </c>
      <c r="V483">
        <v>-3.49</v>
      </c>
      <c r="W483">
        <v>-3.27</v>
      </c>
      <c r="X483">
        <v>0.08</v>
      </c>
      <c r="Y483">
        <v>0.37</v>
      </c>
      <c r="Z483">
        <v>0.49</v>
      </c>
    </row>
    <row r="484" spans="1:26" x14ac:dyDescent="0.45">
      <c r="A484" s="1">
        <v>1986.99999999945</v>
      </c>
      <c r="B484" s="4">
        <v>1774</v>
      </c>
      <c r="C484" s="14">
        <v>57.562559075146098</v>
      </c>
      <c r="D484">
        <v>63.8</v>
      </c>
      <c r="E484" s="15">
        <v>57.906100000000002</v>
      </c>
      <c r="F484" s="7">
        <v>3826.8</v>
      </c>
      <c r="G484" s="7">
        <v>6.6</v>
      </c>
      <c r="H484" s="7">
        <v>2949.9</v>
      </c>
      <c r="I484" s="11">
        <v>59.722000000000001</v>
      </c>
      <c r="J484" s="1">
        <v>9.7200000000000006</v>
      </c>
      <c r="K484" s="1">
        <v>8.36</v>
      </c>
      <c r="L484" s="1">
        <v>7.08</v>
      </c>
      <c r="M484">
        <v>6.43</v>
      </c>
      <c r="N484" s="1">
        <v>5.43</v>
      </c>
      <c r="O484">
        <v>0</v>
      </c>
      <c r="P484" s="1">
        <v>264.5</v>
      </c>
      <c r="Q484">
        <v>240.22566922269093</v>
      </c>
      <c r="S484">
        <v>240.22566922269093</v>
      </c>
      <c r="T484">
        <v>9.1300000000000008</v>
      </c>
      <c r="U484">
        <v>9.73</v>
      </c>
      <c r="V484">
        <v>11.23</v>
      </c>
      <c r="W484">
        <v>12.47</v>
      </c>
      <c r="X484">
        <v>-1.81</v>
      </c>
      <c r="Y484">
        <v>-3.18</v>
      </c>
      <c r="Z484">
        <v>0.42</v>
      </c>
    </row>
    <row r="485" spans="1:26" x14ac:dyDescent="0.45">
      <c r="A485" s="1">
        <v>1987.0833333327801</v>
      </c>
      <c r="B485" s="4">
        <v>1784</v>
      </c>
      <c r="C485" s="14">
        <v>57.910518349308298</v>
      </c>
      <c r="D485">
        <v>63.8</v>
      </c>
      <c r="E485" s="15">
        <v>58.645899999999997</v>
      </c>
      <c r="F485" s="7">
        <v>3853.4</v>
      </c>
      <c r="G485" s="7">
        <v>6.6</v>
      </c>
      <c r="H485" s="7">
        <v>3016.5</v>
      </c>
      <c r="I485" s="11">
        <v>59.847999999999999</v>
      </c>
      <c r="J485" s="1">
        <v>9.65</v>
      </c>
      <c r="K485" s="1">
        <v>8.3800000000000008</v>
      </c>
      <c r="L485" s="1">
        <v>7.25</v>
      </c>
      <c r="M485">
        <v>6.1</v>
      </c>
      <c r="N485" s="1">
        <v>5.59</v>
      </c>
      <c r="O485">
        <v>0.19712769999999999</v>
      </c>
      <c r="P485" s="1">
        <v>280.89999999999998</v>
      </c>
      <c r="Q485">
        <v>267.96187880738063</v>
      </c>
      <c r="S485">
        <v>267.96187880738063</v>
      </c>
      <c r="T485">
        <v>5.22</v>
      </c>
      <c r="U485">
        <v>7.32</v>
      </c>
      <c r="V485">
        <v>1.46</v>
      </c>
      <c r="W485">
        <v>4.3899999999999997</v>
      </c>
      <c r="X485">
        <v>3.49</v>
      </c>
      <c r="Y485">
        <v>-5.99</v>
      </c>
      <c r="Z485">
        <v>0.43</v>
      </c>
    </row>
    <row r="486" spans="1:26" x14ac:dyDescent="0.45">
      <c r="A486" s="1">
        <v>1987.1666666661099</v>
      </c>
      <c r="B486" s="4">
        <v>1726</v>
      </c>
      <c r="C486" s="14">
        <v>58.2736647885407</v>
      </c>
      <c r="D486">
        <v>63.8</v>
      </c>
      <c r="E486" s="15">
        <v>58.750100000000003</v>
      </c>
      <c r="F486" s="7">
        <v>3873.2</v>
      </c>
      <c r="G486" s="7">
        <v>6.6</v>
      </c>
      <c r="H486" s="7">
        <v>3028.4</v>
      </c>
      <c r="I486" s="11">
        <v>60.027999999999999</v>
      </c>
      <c r="J486" s="1">
        <v>9.61</v>
      </c>
      <c r="K486" s="1">
        <v>8.36</v>
      </c>
      <c r="L486" s="1">
        <v>7.25</v>
      </c>
      <c r="M486">
        <v>6.13</v>
      </c>
      <c r="N486" s="1">
        <v>5.59</v>
      </c>
      <c r="O486">
        <v>0.24030889999999999</v>
      </c>
      <c r="P486" s="1">
        <v>292.5</v>
      </c>
      <c r="Q486">
        <v>261.14935136185147</v>
      </c>
      <c r="S486">
        <v>261.14935136185147</v>
      </c>
      <c r="T486">
        <v>-1.92</v>
      </c>
      <c r="U486">
        <v>1.38</v>
      </c>
      <c r="V486">
        <v>-0.16</v>
      </c>
      <c r="W486">
        <v>1.64</v>
      </c>
      <c r="X486">
        <v>0.37</v>
      </c>
      <c r="Y486">
        <v>1.65</v>
      </c>
      <c r="Z486">
        <v>0.47</v>
      </c>
    </row>
    <row r="487" spans="1:26" x14ac:dyDescent="0.45">
      <c r="A487" s="1">
        <v>1987.24999999944</v>
      </c>
      <c r="B487" s="4">
        <v>1614</v>
      </c>
      <c r="C487" s="14">
        <v>58.614568775041398</v>
      </c>
      <c r="D487">
        <v>63.8</v>
      </c>
      <c r="E487" s="15">
        <v>59.116199999999999</v>
      </c>
      <c r="F487" s="7">
        <v>3885.2</v>
      </c>
      <c r="G487" s="7">
        <v>6.3</v>
      </c>
      <c r="H487" s="7">
        <v>3054.1</v>
      </c>
      <c r="I487" s="11">
        <v>60.273000000000003</v>
      </c>
      <c r="J487" s="1">
        <v>10.039999999999999</v>
      </c>
      <c r="K487" s="1">
        <v>8.85</v>
      </c>
      <c r="L487" s="1">
        <v>8.02</v>
      </c>
      <c r="M487">
        <v>6.37</v>
      </c>
      <c r="N487" s="1">
        <v>5.64</v>
      </c>
      <c r="O487">
        <v>0</v>
      </c>
      <c r="P487" s="1">
        <v>289.3</v>
      </c>
      <c r="Q487">
        <v>221.60379919686667</v>
      </c>
      <c r="S487">
        <v>221.60379919686667</v>
      </c>
      <c r="T487">
        <v>-4.2</v>
      </c>
      <c r="U487">
        <v>-5.91</v>
      </c>
      <c r="V487">
        <v>-4.72</v>
      </c>
      <c r="W487">
        <v>-2.11</v>
      </c>
      <c r="X487">
        <v>-1.69</v>
      </c>
      <c r="Y487">
        <v>-0.33</v>
      </c>
      <c r="Z487">
        <v>0.44</v>
      </c>
    </row>
    <row r="488" spans="1:26" x14ac:dyDescent="0.45">
      <c r="A488" s="1">
        <v>1987.3333333327701</v>
      </c>
      <c r="B488" s="4">
        <v>1628</v>
      </c>
      <c r="C488" s="14">
        <v>58.918037394407001</v>
      </c>
      <c r="D488">
        <v>63.8</v>
      </c>
      <c r="E488" s="15">
        <v>59.496099999999998</v>
      </c>
      <c r="F488" s="7">
        <v>3918.6</v>
      </c>
      <c r="G488" s="7">
        <v>6.3</v>
      </c>
      <c r="H488" s="7">
        <v>3063.9</v>
      </c>
      <c r="I488" s="11">
        <v>60.438000000000002</v>
      </c>
      <c r="J488" s="1">
        <v>10.51</v>
      </c>
      <c r="K488" s="1">
        <v>9.33</v>
      </c>
      <c r="L488" s="1">
        <v>8.61</v>
      </c>
      <c r="M488">
        <v>6.85</v>
      </c>
      <c r="N488" s="1">
        <v>5.66</v>
      </c>
      <c r="O488">
        <v>0.26128970000000001</v>
      </c>
      <c r="P488" s="1">
        <v>289.10000000000002</v>
      </c>
      <c r="Q488">
        <v>212.73965518957237</v>
      </c>
      <c r="S488">
        <v>212.73965518957237</v>
      </c>
      <c r="T488">
        <v>-1.43</v>
      </c>
      <c r="U488">
        <v>-1.36</v>
      </c>
      <c r="V488">
        <v>-0.37</v>
      </c>
      <c r="W488">
        <v>0.11</v>
      </c>
      <c r="X488">
        <v>-0.53</v>
      </c>
      <c r="Y488">
        <v>0.13</v>
      </c>
      <c r="Z488">
        <v>0.38</v>
      </c>
    </row>
    <row r="489" spans="1:26" x14ac:dyDescent="0.45">
      <c r="A489" s="1">
        <v>1987.4166666660999</v>
      </c>
      <c r="B489" s="4">
        <v>1594</v>
      </c>
      <c r="C489" s="14">
        <v>59.240847735130103</v>
      </c>
      <c r="D489">
        <v>63.8</v>
      </c>
      <c r="E489" s="15">
        <v>59.777500000000003</v>
      </c>
      <c r="F489" s="7">
        <v>3929.7</v>
      </c>
      <c r="G489" s="7">
        <v>6.2</v>
      </c>
      <c r="H489" s="7">
        <v>3088.4</v>
      </c>
      <c r="I489" s="11">
        <v>60.598999999999997</v>
      </c>
      <c r="J489" s="1">
        <v>10.52</v>
      </c>
      <c r="K489" s="1">
        <v>9.32</v>
      </c>
      <c r="L489" s="1">
        <v>8.4</v>
      </c>
      <c r="M489">
        <v>6.73</v>
      </c>
      <c r="N489" s="1">
        <v>5.67</v>
      </c>
      <c r="O489">
        <v>0</v>
      </c>
      <c r="P489" s="1">
        <v>301.39999999999998</v>
      </c>
      <c r="Q489">
        <v>224.23445190596209</v>
      </c>
      <c r="S489">
        <v>224.23445190596209</v>
      </c>
      <c r="T489">
        <v>5.57</v>
      </c>
      <c r="U489">
        <v>3.29</v>
      </c>
      <c r="V489">
        <v>3.93</v>
      </c>
      <c r="W489">
        <v>3.94</v>
      </c>
      <c r="X489">
        <v>-2.1800000000000002</v>
      </c>
      <c r="Y489">
        <v>1.07</v>
      </c>
      <c r="Z489">
        <v>0.48</v>
      </c>
    </row>
    <row r="490" spans="1:26" x14ac:dyDescent="0.45">
      <c r="A490" s="1">
        <v>1987.49999999943</v>
      </c>
      <c r="B490" s="4">
        <v>1575</v>
      </c>
      <c r="C490" s="14">
        <v>59.568719279276699</v>
      </c>
      <c r="D490">
        <v>64.2</v>
      </c>
      <c r="E490" s="15">
        <v>60.191699999999997</v>
      </c>
      <c r="F490" s="7">
        <v>3952.9</v>
      </c>
      <c r="G490" s="7">
        <v>6.1</v>
      </c>
      <c r="H490" s="7">
        <v>3110.7</v>
      </c>
      <c r="I490" s="11">
        <v>60.756</v>
      </c>
      <c r="J490" s="1">
        <v>10.61</v>
      </c>
      <c r="K490" s="1">
        <v>9.42</v>
      </c>
      <c r="L490" s="1">
        <v>8.4499999999999993</v>
      </c>
      <c r="M490">
        <v>6.58</v>
      </c>
      <c r="N490" s="1">
        <v>5.69</v>
      </c>
      <c r="O490">
        <v>-3.2252999999999997E-2</v>
      </c>
      <c r="P490" s="1">
        <v>310.10000000000002</v>
      </c>
      <c r="Q490">
        <v>218.95884832463284</v>
      </c>
      <c r="S490">
        <v>218.95884832463284</v>
      </c>
      <c r="T490">
        <v>-0.25</v>
      </c>
      <c r="U490">
        <v>7.07</v>
      </c>
      <c r="V490">
        <v>3.09</v>
      </c>
      <c r="W490">
        <v>3.85</v>
      </c>
      <c r="X490">
        <v>-0.64</v>
      </c>
      <c r="Y490">
        <v>0.73</v>
      </c>
      <c r="Z490">
        <v>0.46</v>
      </c>
    </row>
    <row r="491" spans="1:26" x14ac:dyDescent="0.45">
      <c r="A491" s="1">
        <v>1987.58333333276</v>
      </c>
      <c r="B491" s="4">
        <v>1605</v>
      </c>
      <c r="C491" s="14">
        <v>59.853341071149302</v>
      </c>
      <c r="D491">
        <v>64.2</v>
      </c>
      <c r="E491" s="15">
        <v>60.692100000000003</v>
      </c>
      <c r="F491" s="7">
        <v>3989.3</v>
      </c>
      <c r="G491" s="7">
        <v>6</v>
      </c>
      <c r="H491" s="7">
        <v>3147</v>
      </c>
      <c r="I491" s="11">
        <v>60.957999999999998</v>
      </c>
      <c r="J491" s="1">
        <v>10.8</v>
      </c>
      <c r="K491" s="1">
        <v>9.67</v>
      </c>
      <c r="L491" s="1">
        <v>8.76</v>
      </c>
      <c r="M491">
        <v>6.73</v>
      </c>
      <c r="N491" s="1">
        <v>6.04</v>
      </c>
      <c r="O491">
        <v>-9.3600999999999997E-3</v>
      </c>
      <c r="P491" s="1">
        <v>329.4</v>
      </c>
      <c r="Q491">
        <v>251.31300843566765</v>
      </c>
      <c r="S491">
        <v>251.31300843566765</v>
      </c>
      <c r="T491">
        <v>4.47</v>
      </c>
      <c r="U491">
        <v>2.6</v>
      </c>
      <c r="V491">
        <v>4.7300000000000004</v>
      </c>
      <c r="W491">
        <v>3.52</v>
      </c>
      <c r="X491">
        <v>-0.74</v>
      </c>
      <c r="Y491">
        <v>-0.95</v>
      </c>
      <c r="Z491">
        <v>0.47</v>
      </c>
    </row>
    <row r="492" spans="1:26" x14ac:dyDescent="0.45">
      <c r="A492" s="1">
        <v>1987.6666666660899</v>
      </c>
      <c r="B492" s="4">
        <v>1695</v>
      </c>
      <c r="C492" s="14">
        <v>60.180646297627497</v>
      </c>
      <c r="D492">
        <v>64.2</v>
      </c>
      <c r="E492" s="15">
        <v>60.834400000000002</v>
      </c>
      <c r="F492" s="7">
        <v>4005.9</v>
      </c>
      <c r="G492" s="7">
        <v>5.9</v>
      </c>
      <c r="H492" s="7">
        <v>3142.9</v>
      </c>
      <c r="I492" s="11">
        <v>61.201999999999998</v>
      </c>
      <c r="J492" s="1">
        <v>11.31</v>
      </c>
      <c r="K492" s="1">
        <v>10.18</v>
      </c>
      <c r="L492" s="1">
        <v>9.42</v>
      </c>
      <c r="M492">
        <v>7.22</v>
      </c>
      <c r="N492" s="1">
        <v>6.4</v>
      </c>
      <c r="O492">
        <v>-0.1332063</v>
      </c>
      <c r="P492" s="1">
        <v>318.7</v>
      </c>
      <c r="Q492">
        <v>244.40754395912455</v>
      </c>
      <c r="S492">
        <v>244.40754395912455</v>
      </c>
      <c r="T492">
        <v>-5.13</v>
      </c>
      <c r="U492">
        <v>0.14000000000000001</v>
      </c>
      <c r="V492">
        <v>-1.62</v>
      </c>
      <c r="W492">
        <v>-2.59</v>
      </c>
      <c r="X492">
        <v>0.52</v>
      </c>
      <c r="Y492">
        <v>0.28999999999999998</v>
      </c>
      <c r="Z492">
        <v>0.45</v>
      </c>
    </row>
    <row r="493" spans="1:26" x14ac:dyDescent="0.45">
      <c r="A493" s="1">
        <v>1987.74999999942</v>
      </c>
      <c r="B493" s="4">
        <v>1515</v>
      </c>
      <c r="C493" s="14">
        <v>60.480986153900403</v>
      </c>
      <c r="D493">
        <v>64.099999999999994</v>
      </c>
      <c r="E493" s="15">
        <v>61.721200000000003</v>
      </c>
      <c r="F493" s="7">
        <v>4044</v>
      </c>
      <c r="G493" s="7">
        <v>6</v>
      </c>
      <c r="H493" s="7">
        <v>3151.1</v>
      </c>
      <c r="I493" s="11">
        <v>61.47</v>
      </c>
      <c r="J493" s="1">
        <v>11.62</v>
      </c>
      <c r="K493" s="1">
        <v>10.52</v>
      </c>
      <c r="L493" s="1">
        <v>9.52</v>
      </c>
      <c r="M493">
        <v>7.29</v>
      </c>
      <c r="N493" s="1">
        <v>6.13</v>
      </c>
      <c r="O493">
        <v>0</v>
      </c>
      <c r="P493" s="1">
        <v>280.2</v>
      </c>
      <c r="Q493">
        <v>204.01846536338454</v>
      </c>
      <c r="S493">
        <v>204.01846536338454</v>
      </c>
      <c r="T493">
        <v>-22.3</v>
      </c>
      <c r="U493">
        <v>-22.69</v>
      </c>
      <c r="V493">
        <v>-22.94</v>
      </c>
      <c r="W493">
        <v>-23.24</v>
      </c>
      <c r="X493">
        <v>-8.42</v>
      </c>
      <c r="Y493">
        <v>4.2</v>
      </c>
      <c r="Z493">
        <v>0.6</v>
      </c>
    </row>
    <row r="494" spans="1:26" x14ac:dyDescent="0.45">
      <c r="A494" s="1">
        <v>1987.83333333275</v>
      </c>
      <c r="B494" s="4">
        <v>1656</v>
      </c>
      <c r="C494" s="14">
        <v>60.7524301274211</v>
      </c>
      <c r="D494">
        <v>64.099999999999994</v>
      </c>
      <c r="E494" s="15">
        <v>62.040300000000002</v>
      </c>
      <c r="F494" s="7">
        <v>4069.7</v>
      </c>
      <c r="G494" s="7">
        <v>5.8</v>
      </c>
      <c r="H494" s="7">
        <v>3160.9</v>
      </c>
      <c r="I494" s="11">
        <v>61.601999999999997</v>
      </c>
      <c r="J494" s="1">
        <v>11.23</v>
      </c>
      <c r="K494" s="1">
        <v>10.01</v>
      </c>
      <c r="L494" s="1">
        <v>8.86</v>
      </c>
      <c r="M494">
        <v>6.69</v>
      </c>
      <c r="N494" s="1">
        <v>5.69</v>
      </c>
      <c r="O494">
        <v>-5.9647699999999998E-2</v>
      </c>
      <c r="P494" s="1">
        <v>245</v>
      </c>
      <c r="Q494">
        <v>171.50703986922323</v>
      </c>
      <c r="S494">
        <v>171.50703986922323</v>
      </c>
      <c r="T494">
        <v>-8.2100000000000009</v>
      </c>
      <c r="U494">
        <v>-9.0399999999999991</v>
      </c>
      <c r="V494">
        <v>-6.36</v>
      </c>
      <c r="W494">
        <v>-7.77</v>
      </c>
      <c r="X494">
        <v>2.76</v>
      </c>
      <c r="Y494">
        <v>3.09</v>
      </c>
      <c r="Z494">
        <v>0.35</v>
      </c>
    </row>
    <row r="495" spans="1:26" x14ac:dyDescent="0.45">
      <c r="A495" s="1">
        <v>1987.9166666660799</v>
      </c>
      <c r="B495" s="4">
        <v>1400</v>
      </c>
      <c r="C495" s="14">
        <v>61.009685336217601</v>
      </c>
      <c r="D495">
        <v>64.099999999999994</v>
      </c>
      <c r="E495" s="15">
        <v>62.343400000000003</v>
      </c>
      <c r="F495" s="7">
        <v>4121.7</v>
      </c>
      <c r="G495" s="7">
        <v>5.7</v>
      </c>
      <c r="H495" s="7">
        <v>3190.9</v>
      </c>
      <c r="I495" s="11">
        <v>61.73</v>
      </c>
      <c r="J495" s="1">
        <v>11.29</v>
      </c>
      <c r="K495" s="1">
        <v>10.11</v>
      </c>
      <c r="L495" s="1">
        <v>8.99</v>
      </c>
      <c r="M495">
        <v>6.77</v>
      </c>
      <c r="N495" s="1">
        <v>5.77</v>
      </c>
      <c r="O495">
        <v>-0.1259441</v>
      </c>
      <c r="P495" s="1">
        <v>241</v>
      </c>
      <c r="Q495">
        <v>179.64205304472318</v>
      </c>
      <c r="S495">
        <v>179.64205304472318</v>
      </c>
      <c r="T495">
        <v>4.5199999999999996</v>
      </c>
      <c r="U495">
        <v>2.62</v>
      </c>
      <c r="V495">
        <v>2.86</v>
      </c>
      <c r="W495">
        <v>6.81</v>
      </c>
      <c r="X495">
        <v>0.13</v>
      </c>
      <c r="Y495">
        <v>-4.46</v>
      </c>
      <c r="Z495">
        <v>0.39</v>
      </c>
    </row>
    <row r="496" spans="1:26" x14ac:dyDescent="0.45">
      <c r="A496" s="1">
        <v>1987.9999999994</v>
      </c>
      <c r="B496" s="4">
        <v>1271</v>
      </c>
      <c r="C496" s="14">
        <v>61.313696002685901</v>
      </c>
      <c r="D496">
        <v>63.7</v>
      </c>
      <c r="E496" s="15">
        <v>62.375900000000001</v>
      </c>
      <c r="F496" s="7">
        <v>4131.1000000000004</v>
      </c>
      <c r="G496" s="7">
        <v>5.7</v>
      </c>
      <c r="H496" s="7">
        <v>3230.7</v>
      </c>
      <c r="I496" s="11">
        <v>62.014000000000003</v>
      </c>
      <c r="J496" s="1">
        <v>11.07</v>
      </c>
      <c r="K496" s="1">
        <v>9.8800000000000008</v>
      </c>
      <c r="L496" s="1">
        <v>8.67</v>
      </c>
      <c r="M496">
        <v>6.83</v>
      </c>
      <c r="N496" s="1">
        <v>5.81</v>
      </c>
      <c r="O496">
        <v>0</v>
      </c>
      <c r="P496" s="1">
        <v>250.5</v>
      </c>
      <c r="Q496">
        <v>183.28779298581097</v>
      </c>
      <c r="S496">
        <v>183.28779298581097</v>
      </c>
      <c r="T496">
        <v>11.31</v>
      </c>
      <c r="U496">
        <v>3.74</v>
      </c>
      <c r="V496">
        <v>8.11</v>
      </c>
      <c r="W496">
        <v>4.21</v>
      </c>
      <c r="X496">
        <v>-0.7</v>
      </c>
      <c r="Y496">
        <v>5.16</v>
      </c>
      <c r="Z496">
        <v>0.28999999999999998</v>
      </c>
    </row>
    <row r="497" spans="1:26" x14ac:dyDescent="0.45">
      <c r="A497" s="1">
        <v>1988.08333333273</v>
      </c>
      <c r="B497" s="4">
        <v>1473</v>
      </c>
      <c r="C497" s="14">
        <v>61.659983904842598</v>
      </c>
      <c r="D497">
        <v>63.7</v>
      </c>
      <c r="E497" s="15">
        <v>62.649500000000003</v>
      </c>
      <c r="F497" s="7">
        <v>4153.5</v>
      </c>
      <c r="G497" s="7">
        <v>5.7</v>
      </c>
      <c r="H497" s="7">
        <v>3238.5</v>
      </c>
      <c r="I497" s="11">
        <v>62.139000000000003</v>
      </c>
      <c r="J497" s="1">
        <v>10.62</v>
      </c>
      <c r="K497" s="1">
        <v>9.4</v>
      </c>
      <c r="L497" s="1">
        <v>8.2100000000000009</v>
      </c>
      <c r="M497">
        <v>6.58</v>
      </c>
      <c r="N497" s="1">
        <v>5.66</v>
      </c>
      <c r="O497">
        <v>-0.17396619999999999</v>
      </c>
      <c r="P497" s="1">
        <v>258.10000000000002</v>
      </c>
      <c r="Q497">
        <v>203.01767698078754</v>
      </c>
      <c r="S497">
        <v>203.01767698078754</v>
      </c>
      <c r="T497">
        <v>3.04</v>
      </c>
      <c r="U497">
        <v>4.49</v>
      </c>
      <c r="V497">
        <v>1.66</v>
      </c>
      <c r="W497">
        <v>4.75</v>
      </c>
      <c r="X497">
        <v>3.34</v>
      </c>
      <c r="Y497">
        <v>-1.64</v>
      </c>
      <c r="Z497">
        <v>0.46</v>
      </c>
    </row>
    <row r="498" spans="1:26" x14ac:dyDescent="0.45">
      <c r="A498" s="1">
        <v>1988.1666666660601</v>
      </c>
      <c r="B498" s="4">
        <v>1532</v>
      </c>
      <c r="C498" s="14">
        <v>62.020800655230502</v>
      </c>
      <c r="D498">
        <v>63.7</v>
      </c>
      <c r="E498" s="15">
        <v>62.789299999999997</v>
      </c>
      <c r="F498" s="7">
        <v>4176.7</v>
      </c>
      <c r="G498" s="7">
        <v>5.7</v>
      </c>
      <c r="H498" s="7">
        <v>3277.8</v>
      </c>
      <c r="I498" s="11">
        <v>62.404000000000003</v>
      </c>
      <c r="J498" s="1">
        <v>10.57</v>
      </c>
      <c r="K498" s="1">
        <v>9.39</v>
      </c>
      <c r="L498" s="1">
        <v>8.3699999999999992</v>
      </c>
      <c r="M498">
        <v>6.58</v>
      </c>
      <c r="N498" s="1">
        <v>5.7</v>
      </c>
      <c r="O498">
        <v>8.6341899999999999E-2</v>
      </c>
      <c r="P498" s="1">
        <v>265.7</v>
      </c>
      <c r="Q498">
        <v>193.36718821518068</v>
      </c>
      <c r="S498">
        <v>193.36718821518068</v>
      </c>
      <c r="T498">
        <v>-4.3899999999999997</v>
      </c>
      <c r="U498">
        <v>3.94</v>
      </c>
      <c r="V498">
        <v>-2.4700000000000002</v>
      </c>
      <c r="W498">
        <v>-2.27</v>
      </c>
      <c r="X498">
        <v>6.15</v>
      </c>
      <c r="Y498">
        <v>0.75</v>
      </c>
      <c r="Z498">
        <v>0.44</v>
      </c>
    </row>
    <row r="499" spans="1:26" x14ac:dyDescent="0.45">
      <c r="A499" s="1">
        <v>1988.24999999939</v>
      </c>
      <c r="B499" s="4">
        <v>1573</v>
      </c>
      <c r="C499" s="14">
        <v>62.3969046433374</v>
      </c>
      <c r="D499">
        <v>63.7</v>
      </c>
      <c r="E499" s="15">
        <v>63.125500000000002</v>
      </c>
      <c r="F499" s="7">
        <v>4206.7</v>
      </c>
      <c r="G499" s="7">
        <v>5.4</v>
      </c>
      <c r="H499" s="7">
        <v>3280.4</v>
      </c>
      <c r="I499" s="11">
        <v>62.709000000000003</v>
      </c>
      <c r="J499" s="1">
        <v>10.9</v>
      </c>
      <c r="K499" s="1">
        <v>9.67</v>
      </c>
      <c r="L499" s="1">
        <v>8.7200000000000006</v>
      </c>
      <c r="M499">
        <v>6.87</v>
      </c>
      <c r="N499" s="1">
        <v>5.91</v>
      </c>
      <c r="O499">
        <v>0</v>
      </c>
      <c r="P499" s="1">
        <v>262.60000000000002</v>
      </c>
      <c r="Q499">
        <v>195.83342062639656</v>
      </c>
      <c r="S499">
        <v>195.83342062639656</v>
      </c>
      <c r="T499">
        <v>0.1</v>
      </c>
      <c r="U499">
        <v>5.72</v>
      </c>
      <c r="V499">
        <v>-0.75</v>
      </c>
      <c r="W499">
        <v>0.56000000000000005</v>
      </c>
      <c r="X499">
        <v>0.95</v>
      </c>
      <c r="Y499">
        <v>1.68</v>
      </c>
      <c r="Z499">
        <v>0.46</v>
      </c>
    </row>
    <row r="500" spans="1:26" x14ac:dyDescent="0.45">
      <c r="A500" s="1">
        <v>1988.33333333272</v>
      </c>
      <c r="B500" s="4">
        <v>1421</v>
      </c>
      <c r="C500" s="14">
        <v>62.800823685672803</v>
      </c>
      <c r="D500">
        <v>63.7</v>
      </c>
      <c r="E500" s="15">
        <v>63.055799999999998</v>
      </c>
      <c r="F500" s="7">
        <v>4222.3</v>
      </c>
      <c r="G500" s="7">
        <v>5.6</v>
      </c>
      <c r="H500" s="7">
        <v>3311</v>
      </c>
      <c r="I500" s="11">
        <v>62.923000000000002</v>
      </c>
      <c r="J500" s="1">
        <v>11.04</v>
      </c>
      <c r="K500" s="1">
        <v>9.9</v>
      </c>
      <c r="L500" s="1">
        <v>9.09</v>
      </c>
      <c r="M500">
        <v>7.09</v>
      </c>
      <c r="N500" s="1">
        <v>6.26</v>
      </c>
      <c r="O500">
        <v>0.2279987</v>
      </c>
      <c r="P500" s="1">
        <v>256.10000000000002</v>
      </c>
      <c r="Q500">
        <v>211.76744734934272</v>
      </c>
      <c r="S500">
        <v>211.76744734934272</v>
      </c>
      <c r="T500">
        <v>2.75</v>
      </c>
      <c r="U500">
        <v>0.16</v>
      </c>
      <c r="V500">
        <v>1.24</v>
      </c>
      <c r="W500">
        <v>-0.28999999999999998</v>
      </c>
      <c r="X500">
        <v>-2.65</v>
      </c>
      <c r="Y500">
        <v>2.2799999999999998</v>
      </c>
      <c r="Z500">
        <v>0.51</v>
      </c>
    </row>
    <row r="501" spans="1:26" x14ac:dyDescent="0.45">
      <c r="A501" s="1">
        <v>1988.4166666660501</v>
      </c>
      <c r="B501" s="4">
        <v>1478</v>
      </c>
      <c r="C501" s="14">
        <v>63.164308699392102</v>
      </c>
      <c r="D501">
        <v>63.7</v>
      </c>
      <c r="E501" s="15">
        <v>63.220399999999998</v>
      </c>
      <c r="F501" s="7">
        <v>4254.3999999999996</v>
      </c>
      <c r="G501" s="7">
        <v>5.4</v>
      </c>
      <c r="H501" s="7">
        <v>3335.6</v>
      </c>
      <c r="I501" s="11">
        <v>63.186999999999998</v>
      </c>
      <c r="J501" s="1">
        <v>11</v>
      </c>
      <c r="K501" s="1">
        <v>9.86</v>
      </c>
      <c r="L501" s="1">
        <v>8.92</v>
      </c>
      <c r="M501">
        <v>7.51</v>
      </c>
      <c r="N501" s="1">
        <v>6.46</v>
      </c>
      <c r="O501">
        <v>0.3521378</v>
      </c>
      <c r="P501" s="1">
        <v>270.7</v>
      </c>
      <c r="Q501">
        <v>240.72606032583326</v>
      </c>
      <c r="S501">
        <v>240.72606032583326</v>
      </c>
      <c r="T501">
        <v>7.06</v>
      </c>
      <c r="U501">
        <v>4.51</v>
      </c>
      <c r="V501">
        <v>5.38</v>
      </c>
      <c r="W501">
        <v>4.79</v>
      </c>
      <c r="X501">
        <v>2.12</v>
      </c>
      <c r="Y501">
        <v>-1.1000000000000001</v>
      </c>
      <c r="Z501">
        <v>0.49</v>
      </c>
    </row>
    <row r="502" spans="1:26" x14ac:dyDescent="0.45">
      <c r="A502" s="1">
        <v>1988.49999999938</v>
      </c>
      <c r="B502" s="4">
        <v>1467</v>
      </c>
      <c r="C502" s="14">
        <v>63.486654589930701</v>
      </c>
      <c r="D502">
        <v>64</v>
      </c>
      <c r="E502" s="15">
        <v>63.259799999999998</v>
      </c>
      <c r="F502" s="7">
        <v>4293.8999999999996</v>
      </c>
      <c r="G502" s="7">
        <v>5.4</v>
      </c>
      <c r="H502" s="7">
        <v>3359.3</v>
      </c>
      <c r="I502" s="11">
        <v>63.445999999999998</v>
      </c>
      <c r="J502" s="1">
        <v>11.11</v>
      </c>
      <c r="K502" s="1">
        <v>9.9600000000000009</v>
      </c>
      <c r="L502" s="1">
        <v>9.06</v>
      </c>
      <c r="M502">
        <v>7.75</v>
      </c>
      <c r="N502" s="1">
        <v>6.73</v>
      </c>
      <c r="O502">
        <v>0</v>
      </c>
      <c r="P502" s="1">
        <v>269.10000000000002</v>
      </c>
      <c r="Q502">
        <v>261.42099587377254</v>
      </c>
      <c r="S502">
        <v>261.42099587377254</v>
      </c>
      <c r="T502">
        <v>-0.05</v>
      </c>
      <c r="U502">
        <v>-1.67</v>
      </c>
      <c r="V502">
        <v>-0.13</v>
      </c>
      <c r="W502">
        <v>-1.25</v>
      </c>
      <c r="X502">
        <v>-0.21</v>
      </c>
      <c r="Y502">
        <v>2.27</v>
      </c>
      <c r="Z502">
        <v>0.51</v>
      </c>
    </row>
    <row r="503" spans="1:26" x14ac:dyDescent="0.45">
      <c r="A503" s="1">
        <v>1988.58333333271</v>
      </c>
      <c r="B503" s="4">
        <v>1493</v>
      </c>
      <c r="C503" s="14">
        <v>63.794790042444802</v>
      </c>
      <c r="D503">
        <v>64</v>
      </c>
      <c r="E503" s="15">
        <v>63.542299999999997</v>
      </c>
      <c r="F503" s="7">
        <v>4317.7</v>
      </c>
      <c r="G503" s="7">
        <v>5.6</v>
      </c>
      <c r="H503" s="7">
        <v>3384.3</v>
      </c>
      <c r="I503" s="11">
        <v>63.603000000000002</v>
      </c>
      <c r="J503" s="1">
        <v>11.21</v>
      </c>
      <c r="K503" s="1">
        <v>10.11</v>
      </c>
      <c r="L503" s="1">
        <v>9.26</v>
      </c>
      <c r="M503">
        <v>8.01</v>
      </c>
      <c r="N503" s="1">
        <v>7.06</v>
      </c>
      <c r="O503">
        <v>-0.16206129999999999</v>
      </c>
      <c r="P503" s="1">
        <v>263.7</v>
      </c>
      <c r="Q503">
        <v>272.70135582844722</v>
      </c>
      <c r="S503">
        <v>272.70135582844722</v>
      </c>
      <c r="T503">
        <v>-1.78</v>
      </c>
      <c r="U503">
        <v>-1.51</v>
      </c>
      <c r="V503">
        <v>-0.55000000000000004</v>
      </c>
      <c r="W503">
        <v>-3.31</v>
      </c>
      <c r="X503">
        <v>0.04</v>
      </c>
      <c r="Y503">
        <v>2.0299999999999998</v>
      </c>
      <c r="Z503">
        <v>0.59</v>
      </c>
    </row>
    <row r="504" spans="1:26" x14ac:dyDescent="0.45">
      <c r="A504" s="1">
        <v>1988.6666666660401</v>
      </c>
      <c r="B504" s="4">
        <v>1492</v>
      </c>
      <c r="C504" s="14">
        <v>64.164971986942902</v>
      </c>
      <c r="D504">
        <v>64</v>
      </c>
      <c r="E504" s="15">
        <v>63.362900000000003</v>
      </c>
      <c r="F504" s="7">
        <v>4345.2</v>
      </c>
      <c r="G504" s="7">
        <v>5.4</v>
      </c>
      <c r="H504" s="7">
        <v>3391.4</v>
      </c>
      <c r="I504" s="11">
        <v>63.945</v>
      </c>
      <c r="J504" s="1">
        <v>10.9</v>
      </c>
      <c r="K504" s="1">
        <v>9.82</v>
      </c>
      <c r="L504" s="1">
        <v>8.98</v>
      </c>
      <c r="M504">
        <v>8.19</v>
      </c>
      <c r="N504" s="1">
        <v>7.24</v>
      </c>
      <c r="O504">
        <v>-4.8395100000000003E-2</v>
      </c>
      <c r="P504" s="1">
        <v>268</v>
      </c>
      <c r="Q504">
        <v>277.04049183046578</v>
      </c>
      <c r="S504">
        <v>277.04049183046578</v>
      </c>
      <c r="T504">
        <v>3.52</v>
      </c>
      <c r="U504">
        <v>1.17</v>
      </c>
      <c r="V504">
        <v>1.86</v>
      </c>
      <c r="W504">
        <v>3.3</v>
      </c>
      <c r="X504">
        <v>-1.25</v>
      </c>
      <c r="Y504">
        <v>-0.68</v>
      </c>
      <c r="Z504">
        <v>0.62</v>
      </c>
    </row>
    <row r="505" spans="1:26" x14ac:dyDescent="0.45">
      <c r="A505" s="1">
        <v>1988.7499999993699</v>
      </c>
      <c r="B505" s="4">
        <v>1522</v>
      </c>
      <c r="C505" s="14">
        <v>64.580988002880403</v>
      </c>
      <c r="D505">
        <v>63.8</v>
      </c>
      <c r="E505" s="15">
        <v>63.669800000000002</v>
      </c>
      <c r="F505" s="7">
        <v>4383.8999999999996</v>
      </c>
      <c r="G505" s="7">
        <v>5.4</v>
      </c>
      <c r="H505" s="7">
        <v>3430.4</v>
      </c>
      <c r="I505" s="11">
        <v>64.183999999999997</v>
      </c>
      <c r="J505" s="1">
        <v>10.41</v>
      </c>
      <c r="K505" s="1">
        <v>9.51</v>
      </c>
      <c r="L505" s="1">
        <v>8.8000000000000007</v>
      </c>
      <c r="M505">
        <v>8.3000000000000007</v>
      </c>
      <c r="N505" s="1">
        <v>7.35</v>
      </c>
      <c r="O505">
        <v>0</v>
      </c>
      <c r="P505" s="1">
        <v>277.39999999999998</v>
      </c>
      <c r="Q505">
        <v>282.76644465959544</v>
      </c>
      <c r="S505">
        <v>282.76644465959544</v>
      </c>
      <c r="T505">
        <v>-0.92</v>
      </c>
      <c r="U505">
        <v>-0.62</v>
      </c>
      <c r="V505">
        <v>-0.15</v>
      </c>
      <c r="W505">
        <v>1.1499999999999999</v>
      </c>
      <c r="X505">
        <v>-2.9</v>
      </c>
      <c r="Y505">
        <v>1.71</v>
      </c>
      <c r="Z505">
        <v>0.61</v>
      </c>
    </row>
    <row r="506" spans="1:26" x14ac:dyDescent="0.45">
      <c r="A506" s="1">
        <v>1988.8333333327</v>
      </c>
      <c r="B506" s="4">
        <v>1569</v>
      </c>
      <c r="C506" s="14">
        <v>65.010220921117394</v>
      </c>
      <c r="D506">
        <v>63.8</v>
      </c>
      <c r="E506" s="15">
        <v>63.773200000000003</v>
      </c>
      <c r="F506" s="7">
        <v>4396</v>
      </c>
      <c r="G506" s="7">
        <v>5.3</v>
      </c>
      <c r="H506" s="7">
        <v>3447</v>
      </c>
      <c r="I506" s="11">
        <v>64.358000000000004</v>
      </c>
      <c r="J506" s="1">
        <v>10.48</v>
      </c>
      <c r="K506" s="1">
        <v>9.4499999999999993</v>
      </c>
      <c r="L506" s="1">
        <v>8.9600000000000009</v>
      </c>
      <c r="M506">
        <v>8.35</v>
      </c>
      <c r="N506" s="1">
        <v>7.76</v>
      </c>
      <c r="O506">
        <v>-3.0347900000000001E-2</v>
      </c>
      <c r="P506" s="1">
        <v>271</v>
      </c>
      <c r="Q506" s="1">
        <v>271</v>
      </c>
      <c r="R506" s="1">
        <v>271</v>
      </c>
      <c r="S506">
        <v>271</v>
      </c>
      <c r="T506">
        <v>-3</v>
      </c>
      <c r="U506">
        <v>-2.19</v>
      </c>
      <c r="V506">
        <v>-2.0299999999999998</v>
      </c>
      <c r="W506">
        <v>-2.29</v>
      </c>
      <c r="X506">
        <v>-1.74</v>
      </c>
      <c r="Y506">
        <v>1.24</v>
      </c>
      <c r="Z506">
        <v>0.56999999999999995</v>
      </c>
    </row>
    <row r="507" spans="1:26" x14ac:dyDescent="0.45">
      <c r="A507" s="1">
        <v>1988.9166666660301</v>
      </c>
      <c r="B507" s="4">
        <v>1563</v>
      </c>
      <c r="C507" s="14">
        <v>65.421859399466399</v>
      </c>
      <c r="D507">
        <v>63.8</v>
      </c>
      <c r="E507" s="15">
        <v>64.072500000000005</v>
      </c>
      <c r="F507" s="7">
        <v>4434.8</v>
      </c>
      <c r="G507" s="7">
        <v>5.3</v>
      </c>
      <c r="H507" s="7">
        <v>3476.3</v>
      </c>
      <c r="I507" s="11">
        <v>64.563000000000002</v>
      </c>
      <c r="J507" s="1">
        <v>10.65</v>
      </c>
      <c r="K507" s="1">
        <v>9.57</v>
      </c>
      <c r="L507" s="1">
        <v>9.11</v>
      </c>
      <c r="M507">
        <v>8.76</v>
      </c>
      <c r="N507" s="1">
        <v>8.07</v>
      </c>
      <c r="O507">
        <v>0.44168629999999998</v>
      </c>
      <c r="P507" s="1">
        <v>276.5</v>
      </c>
      <c r="Q507">
        <v>265.1239291536707</v>
      </c>
      <c r="R507">
        <v>255.32968294645406</v>
      </c>
      <c r="S507">
        <v>260.18072329118633</v>
      </c>
      <c r="T507">
        <v>-1.32</v>
      </c>
      <c r="U507">
        <v>-3.79</v>
      </c>
      <c r="V507">
        <v>-0.45</v>
      </c>
      <c r="W507">
        <v>1.49</v>
      </c>
      <c r="X507">
        <v>1.95</v>
      </c>
      <c r="Y507">
        <v>-1.56</v>
      </c>
      <c r="Z507">
        <v>0.63</v>
      </c>
    </row>
    <row r="508" spans="1:26" x14ac:dyDescent="0.45">
      <c r="A508" s="1">
        <v>1988.9999999993599</v>
      </c>
      <c r="B508" s="4">
        <v>1621</v>
      </c>
      <c r="C508" s="14">
        <v>65.810608662798302</v>
      </c>
      <c r="D508">
        <v>63.9</v>
      </c>
      <c r="E508" s="15">
        <v>64.271199999999993</v>
      </c>
      <c r="F508" s="7">
        <v>4499.7</v>
      </c>
      <c r="G508" s="7">
        <v>5.4</v>
      </c>
      <c r="H508" s="7">
        <v>3499.9</v>
      </c>
      <c r="I508" s="11">
        <v>64.881</v>
      </c>
      <c r="J508" s="1">
        <v>10.65</v>
      </c>
      <c r="K508" s="1">
        <v>9.6199999999999992</v>
      </c>
      <c r="L508" s="1">
        <v>9.09</v>
      </c>
      <c r="M508">
        <v>9.1199999999999992</v>
      </c>
      <c r="N508" s="1">
        <v>8.27</v>
      </c>
      <c r="O508">
        <v>0</v>
      </c>
      <c r="P508" s="1">
        <v>285.39999999999998</v>
      </c>
      <c r="Q508">
        <v>320.22464274692391</v>
      </c>
      <c r="R508">
        <v>266.52085574741994</v>
      </c>
      <c r="S508">
        <v>292.14131138256016</v>
      </c>
      <c r="T508">
        <v>6.31</v>
      </c>
      <c r="U508">
        <v>3.86</v>
      </c>
      <c r="V508">
        <v>6.96</v>
      </c>
      <c r="W508">
        <v>6.1</v>
      </c>
      <c r="X508">
        <v>-2.14</v>
      </c>
      <c r="Y508">
        <v>0.51</v>
      </c>
      <c r="Z508">
        <v>0.55000000000000004</v>
      </c>
    </row>
    <row r="509" spans="1:26" x14ac:dyDescent="0.45">
      <c r="A509" s="1">
        <v>1989.08333333269</v>
      </c>
      <c r="B509" s="4">
        <v>1425</v>
      </c>
      <c r="C509" s="14">
        <v>66.211671797135494</v>
      </c>
      <c r="D509">
        <v>63.9</v>
      </c>
      <c r="E509" s="15">
        <v>63.972499999999997</v>
      </c>
      <c r="F509" s="7">
        <v>4528.8</v>
      </c>
      <c r="G509" s="7">
        <v>5.2</v>
      </c>
      <c r="H509" s="7">
        <v>3503.9</v>
      </c>
      <c r="I509" s="11">
        <v>65.037000000000006</v>
      </c>
      <c r="J509" s="1">
        <v>10.61</v>
      </c>
      <c r="K509" s="1">
        <v>9.64</v>
      </c>
      <c r="L509" s="1">
        <v>9.17</v>
      </c>
      <c r="M509">
        <v>9.36</v>
      </c>
      <c r="N509" s="1">
        <v>8.5299999999999994</v>
      </c>
      <c r="O509">
        <v>0.27000659999999999</v>
      </c>
      <c r="P509" s="1">
        <v>294</v>
      </c>
      <c r="Q509">
        <v>341.66302170119138</v>
      </c>
      <c r="R509">
        <v>275.07492043030527</v>
      </c>
      <c r="S509">
        <v>306.56635253796668</v>
      </c>
      <c r="T509">
        <v>-0.92</v>
      </c>
      <c r="U509">
        <v>-2.48</v>
      </c>
      <c r="V509">
        <v>-0.73</v>
      </c>
      <c r="W509">
        <v>-2.25</v>
      </c>
      <c r="X509">
        <v>2.76</v>
      </c>
      <c r="Y509">
        <v>0.88</v>
      </c>
      <c r="Z509">
        <v>0.61</v>
      </c>
    </row>
    <row r="510" spans="1:26" x14ac:dyDescent="0.45">
      <c r="A510" s="1">
        <v>1989.1666666660201</v>
      </c>
      <c r="B510" s="4">
        <v>1422</v>
      </c>
      <c r="C510" s="14">
        <v>66.611987641798294</v>
      </c>
      <c r="D510">
        <v>63.9</v>
      </c>
      <c r="E510" s="15">
        <v>64.132599999999996</v>
      </c>
      <c r="F510" s="7">
        <v>4569.5</v>
      </c>
      <c r="G510" s="7">
        <v>5</v>
      </c>
      <c r="H510" s="7">
        <v>3514.5</v>
      </c>
      <c r="I510" s="11">
        <v>65.227000000000004</v>
      </c>
      <c r="J510" s="1">
        <v>10.67</v>
      </c>
      <c r="K510" s="1">
        <v>9.8000000000000007</v>
      </c>
      <c r="L510" s="1">
        <v>9.36</v>
      </c>
      <c r="M510">
        <v>9.85</v>
      </c>
      <c r="N510" s="1">
        <v>8.82</v>
      </c>
      <c r="O510">
        <v>5.2209800000000001E-2</v>
      </c>
      <c r="P510" s="1">
        <v>292.7</v>
      </c>
      <c r="Q510">
        <v>370.1498316657333</v>
      </c>
      <c r="R510">
        <v>307.57504776528856</v>
      </c>
      <c r="S510">
        <v>337.41495544048053</v>
      </c>
      <c r="T510">
        <v>5.17</v>
      </c>
      <c r="U510">
        <v>1.76</v>
      </c>
      <c r="V510">
        <v>2.57</v>
      </c>
      <c r="W510">
        <v>1.57</v>
      </c>
      <c r="X510">
        <v>0.73</v>
      </c>
      <c r="Y510">
        <v>0.47</v>
      </c>
      <c r="Z510">
        <v>0.67</v>
      </c>
    </row>
    <row r="511" spans="1:26" x14ac:dyDescent="0.45">
      <c r="A511" s="1">
        <v>1989.2499999993499</v>
      </c>
      <c r="B511" s="4">
        <v>1339</v>
      </c>
      <c r="C511" s="14">
        <v>67.007234292884704</v>
      </c>
      <c r="D511">
        <v>63.8</v>
      </c>
      <c r="E511" s="15">
        <v>64.203000000000003</v>
      </c>
      <c r="F511" s="7">
        <v>4582.2</v>
      </c>
      <c r="G511" s="7">
        <v>5.2</v>
      </c>
      <c r="H511" s="7">
        <v>3558.6</v>
      </c>
      <c r="I511" s="11">
        <v>65.441999999999993</v>
      </c>
      <c r="J511" s="1">
        <v>10.61</v>
      </c>
      <c r="K511" s="1">
        <v>9.7899999999999991</v>
      </c>
      <c r="L511" s="1">
        <v>9.18</v>
      </c>
      <c r="M511">
        <v>9.84</v>
      </c>
      <c r="N511" s="1">
        <v>8.65</v>
      </c>
      <c r="O511">
        <v>0</v>
      </c>
      <c r="P511" s="1">
        <v>302.3</v>
      </c>
      <c r="Q511">
        <v>385.3046596237798</v>
      </c>
      <c r="R511">
        <v>332.72040622324192</v>
      </c>
      <c r="S511">
        <v>358.04849234388911</v>
      </c>
      <c r="T511">
        <v>3.57</v>
      </c>
      <c r="U511">
        <v>7.0000000000000007E-2</v>
      </c>
      <c r="V511">
        <v>2.69</v>
      </c>
      <c r="W511">
        <v>4.33</v>
      </c>
      <c r="X511">
        <v>-0.57999999999999996</v>
      </c>
      <c r="Y511">
        <v>-1.46</v>
      </c>
      <c r="Z511">
        <v>0.67</v>
      </c>
    </row>
    <row r="512" spans="1:26" x14ac:dyDescent="0.45">
      <c r="A512" s="1">
        <v>1989.33333333268</v>
      </c>
      <c r="B512" s="4">
        <v>1331</v>
      </c>
      <c r="C512" s="14">
        <v>67.399731719338106</v>
      </c>
      <c r="D512">
        <v>63.8</v>
      </c>
      <c r="E512" s="15">
        <v>63.725700000000003</v>
      </c>
      <c r="F512" s="7">
        <v>4578.8999999999996</v>
      </c>
      <c r="G512" s="7">
        <v>5.2</v>
      </c>
      <c r="H512" s="7">
        <v>3567.5</v>
      </c>
      <c r="I512" s="11">
        <v>65.637</v>
      </c>
      <c r="J512" s="1">
        <v>10.46</v>
      </c>
      <c r="K512" s="1">
        <v>9.57</v>
      </c>
      <c r="L512" s="1">
        <v>8.86</v>
      </c>
      <c r="M512">
        <v>9.81</v>
      </c>
      <c r="N512" s="1">
        <v>8.43</v>
      </c>
      <c r="O512">
        <v>0.14027519999999999</v>
      </c>
      <c r="P512" s="1">
        <v>313.89999999999998</v>
      </c>
      <c r="Q512">
        <v>442.83587634744077</v>
      </c>
      <c r="R512">
        <v>369.62013499151243</v>
      </c>
      <c r="S512">
        <v>404.57515543422306</v>
      </c>
      <c r="T512">
        <v>6.04</v>
      </c>
      <c r="U512">
        <v>3.47</v>
      </c>
      <c r="V512">
        <v>2.13</v>
      </c>
      <c r="W512">
        <v>3.35</v>
      </c>
      <c r="X512">
        <v>-0.04</v>
      </c>
      <c r="Y512">
        <v>-0.83</v>
      </c>
      <c r="Z512">
        <v>0.79</v>
      </c>
    </row>
    <row r="513" spans="1:26" x14ac:dyDescent="0.45">
      <c r="A513" s="1">
        <v>1989.4166666660101</v>
      </c>
      <c r="B513" s="4">
        <v>1397</v>
      </c>
      <c r="C513" s="14">
        <v>67.758961734749803</v>
      </c>
      <c r="D513">
        <v>63.8</v>
      </c>
      <c r="E513" s="15">
        <v>63.765099999999997</v>
      </c>
      <c r="F513" s="7">
        <v>4601.7</v>
      </c>
      <c r="G513" s="7">
        <v>5.3</v>
      </c>
      <c r="H513" s="7">
        <v>3582.4</v>
      </c>
      <c r="I513" s="11">
        <v>65.805999999999997</v>
      </c>
      <c r="J513" s="1">
        <v>10.029999999999999</v>
      </c>
      <c r="K513" s="1">
        <v>9.1</v>
      </c>
      <c r="L513" s="1">
        <v>8.2799999999999994</v>
      </c>
      <c r="M513">
        <v>9.5299999999999994</v>
      </c>
      <c r="N513" s="1">
        <v>8.15</v>
      </c>
      <c r="O513">
        <v>0</v>
      </c>
      <c r="P513" s="1">
        <v>323.7</v>
      </c>
      <c r="Q513">
        <v>503.50527875921102</v>
      </c>
      <c r="R513">
        <v>388.31185534464231</v>
      </c>
      <c r="S513">
        <v>442.17312104062881</v>
      </c>
      <c r="T513">
        <v>-0.33</v>
      </c>
      <c r="U513">
        <v>-0.01</v>
      </c>
      <c r="V513">
        <v>0.01</v>
      </c>
      <c r="W513">
        <v>-1.35</v>
      </c>
      <c r="X513">
        <v>-1.02</v>
      </c>
      <c r="Y513">
        <v>2.19</v>
      </c>
      <c r="Z513">
        <v>0.71</v>
      </c>
    </row>
    <row r="514" spans="1:26" x14ac:dyDescent="0.45">
      <c r="A514" s="1">
        <v>1989.4999999993399</v>
      </c>
      <c r="B514" s="4">
        <v>1427</v>
      </c>
      <c r="C514" s="14">
        <v>68.171215189690102</v>
      </c>
      <c r="D514">
        <v>64.099999999999994</v>
      </c>
      <c r="E514" s="15">
        <v>63.172899999999998</v>
      </c>
      <c r="F514" s="7">
        <v>4628.6000000000004</v>
      </c>
      <c r="G514" s="7">
        <v>5.2</v>
      </c>
      <c r="H514" s="7">
        <v>3601.7</v>
      </c>
      <c r="I514" s="11">
        <v>65.966999999999999</v>
      </c>
      <c r="J514" s="1">
        <v>9.8699999999999992</v>
      </c>
      <c r="K514" s="1">
        <v>8.93</v>
      </c>
      <c r="L514" s="1">
        <v>8.02</v>
      </c>
      <c r="M514">
        <v>9.24</v>
      </c>
      <c r="N514" s="1">
        <v>7.88</v>
      </c>
      <c r="O514">
        <v>5.9045500000000001E-2</v>
      </c>
      <c r="P514" s="1">
        <v>331.9</v>
      </c>
      <c r="Q514">
        <v>543.00079867645104</v>
      </c>
      <c r="R514">
        <v>404.71100725375163</v>
      </c>
      <c r="S514">
        <v>468.78395895330948</v>
      </c>
      <c r="T514">
        <v>7.51</v>
      </c>
      <c r="U514">
        <v>-0.66</v>
      </c>
      <c r="V514">
        <v>7.13</v>
      </c>
      <c r="W514">
        <v>7.2</v>
      </c>
      <c r="X514">
        <v>-4.0199999999999996</v>
      </c>
      <c r="Y514">
        <v>-2.83</v>
      </c>
      <c r="Z514">
        <v>0.7</v>
      </c>
    </row>
    <row r="515" spans="1:26" x14ac:dyDescent="0.45">
      <c r="A515" s="1">
        <v>1989.58333333267</v>
      </c>
      <c r="B515" s="4">
        <v>1332</v>
      </c>
      <c r="C515" s="14">
        <v>68.614349588930196</v>
      </c>
      <c r="D515">
        <v>64.099999999999994</v>
      </c>
      <c r="E515" s="15">
        <v>63.729399999999998</v>
      </c>
      <c r="F515" s="7">
        <v>4639.2</v>
      </c>
      <c r="G515" s="7">
        <v>5.2</v>
      </c>
      <c r="H515" s="7">
        <v>3636.8</v>
      </c>
      <c r="I515" s="11">
        <v>66.055000000000007</v>
      </c>
      <c r="J515" s="1">
        <v>9.8800000000000008</v>
      </c>
      <c r="K515" s="1">
        <v>8.9600000000000009</v>
      </c>
      <c r="L515" s="1">
        <v>8.11</v>
      </c>
      <c r="M515">
        <v>8.99</v>
      </c>
      <c r="N515" s="1">
        <v>7.9</v>
      </c>
      <c r="O515">
        <v>-0.1225097</v>
      </c>
      <c r="P515" s="1">
        <v>346.6</v>
      </c>
      <c r="Q515">
        <v>558.94196796152539</v>
      </c>
      <c r="R515">
        <v>432.14230866187705</v>
      </c>
      <c r="S515">
        <v>491.46970653633019</v>
      </c>
      <c r="T515">
        <v>1.1100000000000001</v>
      </c>
      <c r="U515">
        <v>0.84</v>
      </c>
      <c r="V515">
        <v>2.77</v>
      </c>
      <c r="W515">
        <v>1.44</v>
      </c>
      <c r="X515">
        <v>0.5</v>
      </c>
      <c r="Y515">
        <v>0.72</v>
      </c>
      <c r="Z515">
        <v>0.74</v>
      </c>
    </row>
    <row r="516" spans="1:26" x14ac:dyDescent="0.45">
      <c r="A516" s="1">
        <v>1989.6666666660001</v>
      </c>
      <c r="B516" s="4">
        <v>1279</v>
      </c>
      <c r="C516" s="14">
        <v>68.996363744726395</v>
      </c>
      <c r="D516">
        <v>64.099999999999994</v>
      </c>
      <c r="E516" s="15">
        <v>63.533099999999997</v>
      </c>
      <c r="F516" s="7">
        <v>4661.2</v>
      </c>
      <c r="G516" s="7">
        <v>5.3</v>
      </c>
      <c r="H516" s="7">
        <v>3638.1</v>
      </c>
      <c r="I516" s="11">
        <v>66.28</v>
      </c>
      <c r="J516" s="1">
        <v>9.91</v>
      </c>
      <c r="K516" s="1">
        <v>9.01</v>
      </c>
      <c r="L516" s="1">
        <v>8.19</v>
      </c>
      <c r="M516">
        <v>9.02</v>
      </c>
      <c r="N516" s="1">
        <v>7.75</v>
      </c>
      <c r="O516">
        <v>0</v>
      </c>
      <c r="P516" s="1">
        <v>347.3</v>
      </c>
      <c r="Q516">
        <v>647.9051733212782</v>
      </c>
      <c r="R516">
        <v>484.08949763356429</v>
      </c>
      <c r="S516">
        <v>560.03936456938902</v>
      </c>
      <c r="T516">
        <v>2.46</v>
      </c>
      <c r="U516">
        <v>-1.1499999999999999</v>
      </c>
      <c r="V516">
        <v>-0.43</v>
      </c>
      <c r="W516">
        <v>-0.76</v>
      </c>
      <c r="X516">
        <v>0.28000000000000003</v>
      </c>
      <c r="Y516">
        <v>-1.34</v>
      </c>
      <c r="Z516">
        <v>0.65</v>
      </c>
    </row>
    <row r="517" spans="1:26" x14ac:dyDescent="0.45">
      <c r="A517" s="1">
        <v>1989.7499999993299</v>
      </c>
      <c r="B517" s="4">
        <v>1410</v>
      </c>
      <c r="C517" s="14">
        <v>69.352515738848098</v>
      </c>
      <c r="D517">
        <v>63.8</v>
      </c>
      <c r="E517" s="15">
        <v>63.470199999999998</v>
      </c>
      <c r="F517" s="7">
        <v>4700.1000000000004</v>
      </c>
      <c r="G517" s="7">
        <v>5.3</v>
      </c>
      <c r="H517" s="7">
        <v>3650</v>
      </c>
      <c r="I517" s="11">
        <v>66.521000000000001</v>
      </c>
      <c r="J517" s="1">
        <v>9.81</v>
      </c>
      <c r="K517" s="1">
        <v>8.92</v>
      </c>
      <c r="L517" s="1">
        <v>8.01</v>
      </c>
      <c r="M517">
        <v>8.84</v>
      </c>
      <c r="N517" s="1">
        <v>7.64</v>
      </c>
      <c r="O517">
        <v>-6.2634999999999996E-2</v>
      </c>
      <c r="P517" s="1">
        <v>347.4</v>
      </c>
      <c r="Q517">
        <v>719.39741917254503</v>
      </c>
      <c r="R517">
        <v>489.44323951463883</v>
      </c>
      <c r="S517">
        <v>593.38368981484564</v>
      </c>
      <c r="T517">
        <v>-8.82</v>
      </c>
      <c r="U517">
        <v>-7.67</v>
      </c>
      <c r="V517">
        <v>-4.1900000000000004</v>
      </c>
      <c r="W517">
        <v>-3.67</v>
      </c>
      <c r="X517">
        <v>-3.3</v>
      </c>
      <c r="Y517">
        <v>-1.03</v>
      </c>
      <c r="Z517">
        <v>0.68</v>
      </c>
    </row>
    <row r="518" spans="1:26" x14ac:dyDescent="0.45">
      <c r="A518" s="1">
        <v>1989.83333333266</v>
      </c>
      <c r="B518" s="4">
        <v>1351</v>
      </c>
      <c r="C518" s="14">
        <v>69.692002235035403</v>
      </c>
      <c r="D518">
        <v>63.8</v>
      </c>
      <c r="E518" s="15">
        <v>63.685499999999998</v>
      </c>
      <c r="F518" s="7">
        <v>4715.3999999999996</v>
      </c>
      <c r="G518" s="7">
        <v>5.4</v>
      </c>
      <c r="H518" s="7">
        <v>3659.7</v>
      </c>
      <c r="I518" s="11">
        <v>66.695999999999998</v>
      </c>
      <c r="J518" s="1">
        <v>9.81</v>
      </c>
      <c r="K518" s="1">
        <v>8.89</v>
      </c>
      <c r="L518" s="1">
        <v>7.87</v>
      </c>
      <c r="M518">
        <v>8.5500000000000007</v>
      </c>
      <c r="N518" s="1">
        <v>7.69</v>
      </c>
      <c r="O518">
        <v>0.1344756</v>
      </c>
      <c r="P518" s="1">
        <v>340.2</v>
      </c>
      <c r="Q518">
        <v>692.04722293471696</v>
      </c>
      <c r="R518">
        <v>438.43692219257451</v>
      </c>
      <c r="S518">
        <v>550.83487038804628</v>
      </c>
      <c r="T518">
        <v>-3.07</v>
      </c>
      <c r="U518">
        <v>-2.99</v>
      </c>
      <c r="V518">
        <v>-1.46</v>
      </c>
      <c r="W518">
        <v>1.03</v>
      </c>
      <c r="X518">
        <v>-1.24</v>
      </c>
      <c r="Y518">
        <v>-1.1200000000000001</v>
      </c>
      <c r="Z518">
        <v>0.69</v>
      </c>
    </row>
    <row r="519" spans="1:26" x14ac:dyDescent="0.45">
      <c r="A519" s="1">
        <v>1989.9166666659901</v>
      </c>
      <c r="B519" s="4">
        <v>1251</v>
      </c>
      <c r="C519" s="14">
        <v>70.029238678301795</v>
      </c>
      <c r="D519">
        <v>63.8</v>
      </c>
      <c r="E519" s="15">
        <v>64.063900000000004</v>
      </c>
      <c r="F519" s="7">
        <v>4733</v>
      </c>
      <c r="G519" s="7">
        <v>5.4</v>
      </c>
      <c r="H519" s="7">
        <v>3700.7</v>
      </c>
      <c r="I519" s="11">
        <v>66.884</v>
      </c>
      <c r="J519" s="1">
        <v>9.82</v>
      </c>
      <c r="K519" s="1">
        <v>8.86</v>
      </c>
      <c r="L519" s="1">
        <v>7.84</v>
      </c>
      <c r="M519">
        <v>8.4499999999999993</v>
      </c>
      <c r="N519" s="1">
        <v>7.63</v>
      </c>
      <c r="O519">
        <v>-5.1164599999999998E-2</v>
      </c>
      <c r="P519" s="1">
        <v>348.6</v>
      </c>
      <c r="Q519">
        <v>599.18808208230519</v>
      </c>
      <c r="R519">
        <v>370.09058640048295</v>
      </c>
      <c r="S519">
        <v>470.90749480340725</v>
      </c>
      <c r="T519">
        <v>-3.23</v>
      </c>
      <c r="U519">
        <v>-2.39</v>
      </c>
      <c r="V519">
        <v>-2.98</v>
      </c>
      <c r="W519">
        <v>1.1599999999999999</v>
      </c>
      <c r="X519">
        <v>-2.41</v>
      </c>
      <c r="Y519">
        <v>0.28000000000000003</v>
      </c>
      <c r="Z519">
        <v>0.61</v>
      </c>
    </row>
    <row r="520" spans="1:26" x14ac:dyDescent="0.45">
      <c r="A520" s="1">
        <v>1989.9999999993199</v>
      </c>
      <c r="B520" s="4">
        <v>1551</v>
      </c>
      <c r="C520" s="14">
        <v>70.251598929414399</v>
      </c>
      <c r="D520">
        <v>64</v>
      </c>
      <c r="E520" s="15">
        <v>63.665799999999997</v>
      </c>
      <c r="F520" s="7">
        <v>4782.3999999999996</v>
      </c>
      <c r="G520" s="7">
        <v>5.4</v>
      </c>
      <c r="H520" s="7">
        <v>3747.2</v>
      </c>
      <c r="I520" s="11">
        <v>67.132000000000005</v>
      </c>
      <c r="J520" s="1">
        <v>9.94</v>
      </c>
      <c r="K520" s="1">
        <v>8.99</v>
      </c>
      <c r="L520" s="1">
        <v>8.2100000000000009</v>
      </c>
      <c r="M520">
        <v>8.23</v>
      </c>
      <c r="N520" s="1">
        <v>7.64</v>
      </c>
      <c r="O520">
        <v>0</v>
      </c>
      <c r="P520" s="1">
        <v>339.97</v>
      </c>
      <c r="Q520">
        <v>591.81082008386875</v>
      </c>
      <c r="R520">
        <v>348.54972367956555</v>
      </c>
      <c r="S520">
        <v>454.17562441285804</v>
      </c>
      <c r="T520">
        <v>-10.06</v>
      </c>
      <c r="U520">
        <v>-7.62</v>
      </c>
      <c r="V520">
        <v>-8.4</v>
      </c>
      <c r="W520">
        <v>-7.85</v>
      </c>
      <c r="X520">
        <v>-1.29</v>
      </c>
      <c r="Y520">
        <v>0.87</v>
      </c>
      <c r="Z520">
        <v>0.56999999999999995</v>
      </c>
    </row>
    <row r="521" spans="1:26" x14ac:dyDescent="0.45">
      <c r="A521" s="1">
        <v>1990.08333333265</v>
      </c>
      <c r="B521" s="4">
        <v>1437</v>
      </c>
      <c r="C521" s="14">
        <v>70.395767031001</v>
      </c>
      <c r="D521">
        <v>64</v>
      </c>
      <c r="E521" s="15">
        <v>64.264300000000006</v>
      </c>
      <c r="F521" s="7">
        <v>4818.7</v>
      </c>
      <c r="G521" s="7">
        <v>5.3</v>
      </c>
      <c r="H521" s="7">
        <v>3744.8</v>
      </c>
      <c r="I521" s="11">
        <v>67.453000000000003</v>
      </c>
      <c r="J521" s="1">
        <v>10.14</v>
      </c>
      <c r="K521" s="1">
        <v>9.2200000000000006</v>
      </c>
      <c r="L521" s="1">
        <v>8.4700000000000006</v>
      </c>
      <c r="M521">
        <v>8.24</v>
      </c>
      <c r="N521" s="1">
        <v>7.74</v>
      </c>
      <c r="O521">
        <v>0.31750050000000002</v>
      </c>
      <c r="P521" s="1">
        <v>330.45</v>
      </c>
      <c r="Q521">
        <v>587.39304109643319</v>
      </c>
      <c r="R521">
        <v>357.13690947081227</v>
      </c>
      <c r="S521">
        <v>458.01717799864451</v>
      </c>
      <c r="T521">
        <v>3.59</v>
      </c>
      <c r="U521">
        <v>0.38</v>
      </c>
      <c r="V521">
        <v>0.64</v>
      </c>
      <c r="W521">
        <v>1.1100000000000001</v>
      </c>
      <c r="X521">
        <v>1.03</v>
      </c>
      <c r="Y521">
        <v>0.61</v>
      </c>
      <c r="Z521">
        <v>0.56999999999999995</v>
      </c>
    </row>
    <row r="522" spans="1:26" x14ac:dyDescent="0.45">
      <c r="A522" s="1">
        <v>1990.1666666659801</v>
      </c>
      <c r="B522" s="4">
        <v>1289</v>
      </c>
      <c r="C522" s="14">
        <v>70.538452308052499</v>
      </c>
      <c r="D522">
        <v>64</v>
      </c>
      <c r="E522" s="15">
        <v>64.6143</v>
      </c>
      <c r="F522" s="7">
        <v>4838.6000000000004</v>
      </c>
      <c r="G522" s="7">
        <v>5.2</v>
      </c>
      <c r="H522" s="7">
        <v>3771.5</v>
      </c>
      <c r="I522" s="11">
        <v>67.769000000000005</v>
      </c>
      <c r="J522" s="1">
        <v>10.210000000000001</v>
      </c>
      <c r="K522" s="1">
        <v>9.3699999999999992</v>
      </c>
      <c r="L522" s="1">
        <v>8.59</v>
      </c>
      <c r="M522">
        <v>8.2799999999999994</v>
      </c>
      <c r="N522" s="1">
        <v>7.9</v>
      </c>
      <c r="O522">
        <v>-7.0355000000000001E-2</v>
      </c>
      <c r="P522" s="1">
        <v>338.46</v>
      </c>
      <c r="Q522">
        <v>608.08797664437247</v>
      </c>
      <c r="R522">
        <v>373.30415128475715</v>
      </c>
      <c r="S522">
        <v>476.44702331706588</v>
      </c>
      <c r="T522">
        <v>-3.41</v>
      </c>
      <c r="U522">
        <v>4.7699999999999996</v>
      </c>
      <c r="V522">
        <v>-2.4500000000000002</v>
      </c>
      <c r="W522">
        <v>1.83</v>
      </c>
      <c r="X522">
        <v>1.52</v>
      </c>
      <c r="Y522">
        <v>-2.9</v>
      </c>
      <c r="Z522">
        <v>0.64</v>
      </c>
    </row>
    <row r="523" spans="1:26" x14ac:dyDescent="0.45">
      <c r="A523" s="1">
        <v>1990.2499999993099</v>
      </c>
      <c r="B523" s="4">
        <v>1248</v>
      </c>
      <c r="C523" s="14">
        <v>70.674098093742501</v>
      </c>
      <c r="D523">
        <v>63.7</v>
      </c>
      <c r="E523" s="15">
        <v>64.546700000000001</v>
      </c>
      <c r="F523" s="7">
        <v>4877.6000000000004</v>
      </c>
      <c r="G523" s="7">
        <v>5.4</v>
      </c>
      <c r="H523" s="7">
        <v>3786.7</v>
      </c>
      <c r="I523" s="11">
        <v>67.975999999999999</v>
      </c>
      <c r="J523" s="1">
        <v>10.3</v>
      </c>
      <c r="K523" s="1">
        <v>9.4600000000000009</v>
      </c>
      <c r="L523" s="1">
        <v>8.7899999999999991</v>
      </c>
      <c r="M523">
        <v>8.26</v>
      </c>
      <c r="N523" s="1">
        <v>7.77</v>
      </c>
      <c r="O523">
        <v>0</v>
      </c>
      <c r="P523" s="1">
        <v>338.18</v>
      </c>
      <c r="Q523">
        <v>597.30087552456587</v>
      </c>
      <c r="R523">
        <v>357.03089520835528</v>
      </c>
      <c r="S523">
        <v>461.79526448120936</v>
      </c>
      <c r="T523">
        <v>-4.75</v>
      </c>
      <c r="U523">
        <v>-4.7300000000000004</v>
      </c>
      <c r="V523">
        <v>-3.7</v>
      </c>
      <c r="W523">
        <v>-3.36</v>
      </c>
      <c r="X523">
        <v>-0.5</v>
      </c>
      <c r="Y523">
        <v>-2.5499999999999998</v>
      </c>
      <c r="Z523">
        <v>0.69</v>
      </c>
    </row>
    <row r="524" spans="1:26" x14ac:dyDescent="0.45">
      <c r="A524" s="1">
        <v>1990.33333333264</v>
      </c>
      <c r="B524" s="4">
        <v>1212</v>
      </c>
      <c r="C524" s="14">
        <v>70.816655856516505</v>
      </c>
      <c r="D524">
        <v>63.7</v>
      </c>
      <c r="E524" s="15">
        <v>64.652600000000007</v>
      </c>
      <c r="F524" s="7">
        <v>4878.3</v>
      </c>
      <c r="G524" s="7">
        <v>5.4</v>
      </c>
      <c r="H524" s="7">
        <v>3792.5</v>
      </c>
      <c r="I524" s="11">
        <v>68.176000000000002</v>
      </c>
      <c r="J524" s="1">
        <v>10.41</v>
      </c>
      <c r="K524" s="1">
        <v>9.4700000000000006</v>
      </c>
      <c r="L524" s="1">
        <v>8.76</v>
      </c>
      <c r="M524">
        <v>8.18</v>
      </c>
      <c r="N524" s="1">
        <v>7.74</v>
      </c>
      <c r="O524">
        <v>4.1160299999999997E-2</v>
      </c>
      <c r="P524" s="1">
        <v>350.25</v>
      </c>
      <c r="Q524">
        <v>666.41981570177666</v>
      </c>
      <c r="R524">
        <v>374.19865338267442</v>
      </c>
      <c r="S524">
        <v>499.37300449977755</v>
      </c>
      <c r="T524">
        <v>10.23</v>
      </c>
      <c r="U524">
        <v>-0.1</v>
      </c>
      <c r="V524">
        <v>4.0999999999999996</v>
      </c>
      <c r="W524">
        <v>8.42</v>
      </c>
      <c r="X524">
        <v>-2.57</v>
      </c>
      <c r="Y524">
        <v>-3.74</v>
      </c>
      <c r="Z524">
        <v>0.68</v>
      </c>
    </row>
    <row r="525" spans="1:26" x14ac:dyDescent="0.45">
      <c r="A525" s="1">
        <v>1990.4166666659701</v>
      </c>
      <c r="B525" s="4">
        <v>1177</v>
      </c>
      <c r="C525" s="14">
        <v>70.933988485363898</v>
      </c>
      <c r="D525">
        <v>63.7</v>
      </c>
      <c r="E525" s="15">
        <v>64.870099999999994</v>
      </c>
      <c r="F525" s="7">
        <v>4910.8</v>
      </c>
      <c r="G525" s="7">
        <v>5.2</v>
      </c>
      <c r="H525" s="7">
        <v>3821.3</v>
      </c>
      <c r="I525" s="11">
        <v>68.438999999999993</v>
      </c>
      <c r="J525" s="1">
        <v>10.220000000000001</v>
      </c>
      <c r="K525" s="1">
        <v>9.26</v>
      </c>
      <c r="L525" s="1">
        <v>8.48</v>
      </c>
      <c r="M525">
        <v>8.2899999999999991</v>
      </c>
      <c r="N525" s="1">
        <v>7.73</v>
      </c>
      <c r="O525">
        <v>0</v>
      </c>
      <c r="P525" s="1">
        <v>360.39</v>
      </c>
      <c r="Q525">
        <v>709.418101477547</v>
      </c>
      <c r="R525">
        <v>410.77371705016611</v>
      </c>
      <c r="S525">
        <v>539.82433298861577</v>
      </c>
      <c r="T525">
        <v>-4.12</v>
      </c>
      <c r="U525">
        <v>-1.23</v>
      </c>
      <c r="V525">
        <v>-1.02</v>
      </c>
      <c r="W525">
        <v>-1.0900000000000001</v>
      </c>
      <c r="X525">
        <v>1.43</v>
      </c>
      <c r="Y525">
        <v>-1.94</v>
      </c>
      <c r="Z525">
        <v>0.63</v>
      </c>
    </row>
    <row r="526" spans="1:26" x14ac:dyDescent="0.45">
      <c r="A526" s="1">
        <v>1990.4999999992999</v>
      </c>
      <c r="B526" s="4">
        <v>1171</v>
      </c>
      <c r="C526" s="14">
        <v>71.031661189004794</v>
      </c>
      <c r="D526">
        <v>64</v>
      </c>
      <c r="E526" s="15">
        <v>64.802700000000002</v>
      </c>
      <c r="F526" s="7">
        <v>4938.8999999999996</v>
      </c>
      <c r="G526" s="7">
        <v>5.5</v>
      </c>
      <c r="H526" s="7">
        <v>3838.5</v>
      </c>
      <c r="I526" s="11">
        <v>68.602000000000004</v>
      </c>
      <c r="J526" s="1">
        <v>10.199999999999999</v>
      </c>
      <c r="K526" s="1">
        <v>9.24</v>
      </c>
      <c r="L526" s="1">
        <v>8.4700000000000006</v>
      </c>
      <c r="M526">
        <v>8.15</v>
      </c>
      <c r="N526" s="1">
        <v>7.62</v>
      </c>
      <c r="O526">
        <v>-9.7354300000000005E-2</v>
      </c>
      <c r="P526" s="1">
        <v>360.03</v>
      </c>
      <c r="Q526">
        <v>694.2346668993697</v>
      </c>
      <c r="R526">
        <v>408.5540353993602</v>
      </c>
      <c r="S526">
        <v>532.57147377217655</v>
      </c>
      <c r="T526">
        <v>-7.86</v>
      </c>
      <c r="U526">
        <v>-3.23</v>
      </c>
      <c r="V526">
        <v>-5.59</v>
      </c>
      <c r="W526">
        <v>-1.9</v>
      </c>
      <c r="X526">
        <v>-3.21</v>
      </c>
      <c r="Y526">
        <v>-0.02</v>
      </c>
      <c r="Z526">
        <v>0.68</v>
      </c>
    </row>
    <row r="527" spans="1:26" x14ac:dyDescent="0.45">
      <c r="A527" s="1">
        <v>1990.58333333263</v>
      </c>
      <c r="B527" s="4">
        <v>1115</v>
      </c>
      <c r="C527" s="14">
        <v>71.068976191739296</v>
      </c>
      <c r="D527">
        <v>64</v>
      </c>
      <c r="E527" s="15">
        <v>64.980099999999993</v>
      </c>
      <c r="F527" s="7">
        <v>4941.8</v>
      </c>
      <c r="G527" s="7">
        <v>5.7</v>
      </c>
      <c r="H527" s="7">
        <v>3865</v>
      </c>
      <c r="I527" s="11">
        <v>68.888999999999996</v>
      </c>
      <c r="J527" s="1">
        <v>10.41</v>
      </c>
      <c r="K527" s="1">
        <v>9.41</v>
      </c>
      <c r="L527" s="1">
        <v>8.75</v>
      </c>
      <c r="M527">
        <v>8.1300000000000008</v>
      </c>
      <c r="N527" s="1">
        <v>7.45</v>
      </c>
      <c r="O527">
        <v>0.1683711</v>
      </c>
      <c r="P527" s="1">
        <v>330.75</v>
      </c>
      <c r="Q527">
        <v>533.56476314272584</v>
      </c>
      <c r="R527">
        <v>330.10317077017839</v>
      </c>
      <c r="S527">
        <v>419.68014025523416</v>
      </c>
      <c r="T527">
        <v>-11.96</v>
      </c>
      <c r="U527">
        <v>-15.19</v>
      </c>
      <c r="V527">
        <v>-11.14</v>
      </c>
      <c r="W527">
        <v>-10.15</v>
      </c>
      <c r="X527">
        <v>-3.58</v>
      </c>
      <c r="Y527">
        <v>1.59</v>
      </c>
      <c r="Z527">
        <v>0.66</v>
      </c>
    </row>
    <row r="528" spans="1:26" x14ac:dyDescent="0.45">
      <c r="A528" s="1">
        <v>1990.6666666659601</v>
      </c>
      <c r="B528" s="4">
        <v>1110</v>
      </c>
      <c r="C528" s="14">
        <v>71.004764395234105</v>
      </c>
      <c r="D528">
        <v>64</v>
      </c>
      <c r="E528" s="15">
        <v>65.100200000000001</v>
      </c>
      <c r="F528" s="7">
        <v>4971.2</v>
      </c>
      <c r="G528" s="7">
        <v>5.9</v>
      </c>
      <c r="H528" s="7">
        <v>3886.7</v>
      </c>
      <c r="I528" s="11">
        <v>69.132999999999996</v>
      </c>
      <c r="J528" s="1">
        <v>10.64</v>
      </c>
      <c r="K528" s="1">
        <v>9.56</v>
      </c>
      <c r="L528" s="1">
        <v>8.89</v>
      </c>
      <c r="M528">
        <v>8.1999999999999993</v>
      </c>
      <c r="N528" s="1">
        <v>7.36</v>
      </c>
      <c r="O528">
        <v>0</v>
      </c>
      <c r="P528" s="1">
        <v>315.41000000000003</v>
      </c>
      <c r="Q528">
        <v>482.52440396749711</v>
      </c>
      <c r="R528">
        <v>302.27431555979518</v>
      </c>
      <c r="S528">
        <v>381.90932686983876</v>
      </c>
      <c r="T528">
        <v>-13.19</v>
      </c>
      <c r="U528">
        <v>-14.51</v>
      </c>
      <c r="V528">
        <v>-11.05</v>
      </c>
      <c r="W528">
        <v>-6.12</v>
      </c>
      <c r="X528">
        <v>-3.67</v>
      </c>
      <c r="Y528">
        <v>0.73</v>
      </c>
      <c r="Z528">
        <v>0.6</v>
      </c>
    </row>
    <row r="529" spans="1:26" x14ac:dyDescent="0.45">
      <c r="A529" s="1">
        <v>1990.7499999992899</v>
      </c>
      <c r="B529" s="4">
        <v>1014</v>
      </c>
      <c r="C529" s="14">
        <v>70.876538523894595</v>
      </c>
      <c r="D529">
        <v>64.099999999999994</v>
      </c>
      <c r="E529" s="15">
        <v>64.603999999999999</v>
      </c>
      <c r="F529" s="7">
        <v>4959.3</v>
      </c>
      <c r="G529" s="7">
        <v>5.9</v>
      </c>
      <c r="H529" s="7">
        <v>3887.1</v>
      </c>
      <c r="I529" s="11">
        <v>69.364000000000004</v>
      </c>
      <c r="J529" s="1">
        <v>10.74</v>
      </c>
      <c r="K529" s="1">
        <v>9.5299999999999994</v>
      </c>
      <c r="L529" s="1">
        <v>8.7200000000000006</v>
      </c>
      <c r="M529">
        <v>8.11</v>
      </c>
      <c r="N529" s="1">
        <v>7.17</v>
      </c>
      <c r="O529">
        <v>-9.4208299999999995E-2</v>
      </c>
      <c r="P529" s="1">
        <v>307.12</v>
      </c>
      <c r="Q529">
        <v>487.58554882688958</v>
      </c>
      <c r="R529">
        <v>218.92026489432021</v>
      </c>
      <c r="S529">
        <v>326.71448928357177</v>
      </c>
      <c r="T529">
        <v>-9.32</v>
      </c>
      <c r="U529">
        <v>-14.18</v>
      </c>
      <c r="V529">
        <v>-7.32</v>
      </c>
      <c r="W529">
        <v>-1.92</v>
      </c>
      <c r="X529">
        <v>-5.52</v>
      </c>
      <c r="Y529">
        <v>0.25</v>
      </c>
      <c r="Z529">
        <v>0.68</v>
      </c>
    </row>
    <row r="530" spans="1:26" x14ac:dyDescent="0.45">
      <c r="A530" s="1">
        <v>1990.83333333262</v>
      </c>
      <c r="B530" s="4">
        <v>1145</v>
      </c>
      <c r="C530" s="14">
        <v>70.736653472187498</v>
      </c>
      <c r="D530">
        <v>64.099999999999994</v>
      </c>
      <c r="E530" s="15">
        <v>63.848300000000002</v>
      </c>
      <c r="F530" s="7">
        <v>4965.2</v>
      </c>
      <c r="G530" s="7">
        <v>6.2</v>
      </c>
      <c r="H530" s="7">
        <v>3888.4</v>
      </c>
      <c r="I530" s="11">
        <v>69.442999999999998</v>
      </c>
      <c r="J530" s="1">
        <v>10.62</v>
      </c>
      <c r="K530" s="1">
        <v>9.3000000000000007</v>
      </c>
      <c r="L530" s="1">
        <v>8.39</v>
      </c>
      <c r="M530">
        <v>7.81</v>
      </c>
      <c r="N530" s="1">
        <v>7.06</v>
      </c>
      <c r="O530">
        <v>5.3754999999999997E-2</v>
      </c>
      <c r="P530" s="1">
        <v>315.29000000000002</v>
      </c>
      <c r="Q530">
        <v>534.74426724131308</v>
      </c>
      <c r="R530">
        <v>204.70766589459814</v>
      </c>
      <c r="S530">
        <v>330.85684335900686</v>
      </c>
      <c r="T530">
        <v>15.77</v>
      </c>
      <c r="U530">
        <v>5</v>
      </c>
      <c r="V530">
        <v>7.57</v>
      </c>
      <c r="W530">
        <v>6.35</v>
      </c>
      <c r="X530">
        <v>0.33</v>
      </c>
      <c r="Y530">
        <v>-3.16</v>
      </c>
      <c r="Z530">
        <v>0.56999999999999995</v>
      </c>
    </row>
    <row r="531" spans="1:26" x14ac:dyDescent="0.45">
      <c r="A531" s="1">
        <v>1990.9166666659501</v>
      </c>
      <c r="B531" s="4">
        <v>969</v>
      </c>
      <c r="C531" s="14">
        <v>70.691598958032699</v>
      </c>
      <c r="D531">
        <v>64.099999999999994</v>
      </c>
      <c r="E531" s="15">
        <v>63.412500000000001</v>
      </c>
      <c r="F531" s="7">
        <v>4994.1000000000004</v>
      </c>
      <c r="G531" s="7">
        <v>6.3</v>
      </c>
      <c r="H531" s="7">
        <v>3877.8</v>
      </c>
      <c r="I531" s="11">
        <v>69.53</v>
      </c>
      <c r="J531" s="1">
        <v>10.43</v>
      </c>
      <c r="K531" s="1">
        <v>9.0500000000000007</v>
      </c>
      <c r="L531" s="1">
        <v>8.08</v>
      </c>
      <c r="M531">
        <v>7.31</v>
      </c>
      <c r="N531" s="1">
        <v>6.74</v>
      </c>
      <c r="O531">
        <v>-8.2722699999999996E-2</v>
      </c>
      <c r="P531" s="1">
        <v>328.75</v>
      </c>
      <c r="Q531">
        <v>588.78700048567271</v>
      </c>
      <c r="R531">
        <v>255.09777793999459</v>
      </c>
      <c r="S531">
        <v>387.55419686006451</v>
      </c>
      <c r="T531">
        <v>6.75</v>
      </c>
      <c r="U531">
        <v>-1.42</v>
      </c>
      <c r="V531">
        <v>1.56</v>
      </c>
      <c r="W531">
        <v>2.46</v>
      </c>
      <c r="X531">
        <v>0.81</v>
      </c>
      <c r="Y531">
        <v>-1.56</v>
      </c>
      <c r="Z531">
        <v>0.6</v>
      </c>
    </row>
    <row r="532" spans="1:26" x14ac:dyDescent="0.45">
      <c r="A532" s="1">
        <v>1990.9999999992799</v>
      </c>
      <c r="B532" s="4">
        <v>798</v>
      </c>
      <c r="C532" s="14">
        <v>70.720390785646003</v>
      </c>
      <c r="D532">
        <v>63.9</v>
      </c>
      <c r="E532" s="15">
        <v>63.142400000000002</v>
      </c>
      <c r="F532" s="7">
        <v>4976.6000000000004</v>
      </c>
      <c r="G532" s="7">
        <v>6.4</v>
      </c>
      <c r="H532" s="7">
        <v>3857.6</v>
      </c>
      <c r="I532" s="11">
        <v>69.869</v>
      </c>
      <c r="J532" s="1">
        <v>10.45</v>
      </c>
      <c r="K532" s="1">
        <v>9.0399999999999991</v>
      </c>
      <c r="L532" s="1">
        <v>8.09</v>
      </c>
      <c r="M532">
        <v>6.91</v>
      </c>
      <c r="N532" s="1">
        <v>6.22</v>
      </c>
      <c r="O532">
        <v>0</v>
      </c>
      <c r="P532" s="1">
        <v>325.49</v>
      </c>
      <c r="Q532">
        <v>625.88776576850705</v>
      </c>
      <c r="R532">
        <v>275.53873044322438</v>
      </c>
      <c r="S532">
        <v>415.27860573330844</v>
      </c>
      <c r="T532">
        <v>7.81</v>
      </c>
      <c r="U532">
        <v>3.01</v>
      </c>
      <c r="V532">
        <v>7.23</v>
      </c>
      <c r="W532">
        <v>4.6900000000000004</v>
      </c>
      <c r="X532">
        <v>3.8</v>
      </c>
      <c r="Y532">
        <v>-1.85</v>
      </c>
      <c r="Z532">
        <v>0.52</v>
      </c>
    </row>
    <row r="533" spans="1:26" x14ac:dyDescent="0.45">
      <c r="A533" s="1">
        <v>1991.08333333261</v>
      </c>
      <c r="B533" s="4">
        <v>965</v>
      </c>
      <c r="C533" s="14">
        <v>70.737939042110398</v>
      </c>
      <c r="D533">
        <v>63.9</v>
      </c>
      <c r="E533" s="15">
        <v>62.713000000000001</v>
      </c>
      <c r="F533" s="7">
        <v>4983.2</v>
      </c>
      <c r="G533" s="7">
        <v>6.6</v>
      </c>
      <c r="H533" s="7">
        <v>3883.3</v>
      </c>
      <c r="I533" s="11">
        <v>70.049000000000007</v>
      </c>
      <c r="J533" s="1">
        <v>10.07</v>
      </c>
      <c r="K533" s="1">
        <v>8.83</v>
      </c>
      <c r="L533" s="1">
        <v>7.85</v>
      </c>
      <c r="M533">
        <v>6.25</v>
      </c>
      <c r="N533" s="1">
        <v>5.94</v>
      </c>
      <c r="O533">
        <v>-0.22677410000000001</v>
      </c>
      <c r="P533" s="1">
        <v>362.26</v>
      </c>
      <c r="Q533">
        <v>769.68003815082113</v>
      </c>
      <c r="R533">
        <v>366.64510378798701</v>
      </c>
      <c r="S533">
        <v>531.22445112339244</v>
      </c>
      <c r="T533">
        <v>12.1</v>
      </c>
      <c r="U533">
        <v>13.75</v>
      </c>
      <c r="V533">
        <v>11.23</v>
      </c>
      <c r="W533">
        <v>7.19</v>
      </c>
      <c r="X533">
        <v>3.94</v>
      </c>
      <c r="Y533">
        <v>-0.53</v>
      </c>
      <c r="Z533">
        <v>0.48</v>
      </c>
    </row>
    <row r="534" spans="1:26" x14ac:dyDescent="0.45">
      <c r="A534" s="1">
        <v>1991.1666666659401</v>
      </c>
      <c r="B534" s="4">
        <v>921</v>
      </c>
      <c r="C534" s="14">
        <v>70.7834194556619</v>
      </c>
      <c r="D534">
        <v>63.9</v>
      </c>
      <c r="E534" s="15">
        <v>62.367400000000004</v>
      </c>
      <c r="F534" s="7">
        <v>4991.6000000000004</v>
      </c>
      <c r="G534" s="7">
        <v>6.8</v>
      </c>
      <c r="H534" s="7">
        <v>3929.7</v>
      </c>
      <c r="I534" s="11">
        <v>70.19</v>
      </c>
      <c r="J534" s="1">
        <v>10.09</v>
      </c>
      <c r="K534" s="1">
        <v>8.93</v>
      </c>
      <c r="L534" s="1">
        <v>8.11</v>
      </c>
      <c r="M534">
        <v>6.12</v>
      </c>
      <c r="N534" s="1">
        <v>5.91</v>
      </c>
      <c r="O534">
        <v>0.25943080000000002</v>
      </c>
      <c r="P534" s="1">
        <v>372.28</v>
      </c>
      <c r="Q534">
        <v>770.75231460408236</v>
      </c>
      <c r="R534">
        <v>401.86185852508316</v>
      </c>
      <c r="S534">
        <v>556.53926870375108</v>
      </c>
      <c r="T534">
        <v>4.3099999999999996</v>
      </c>
      <c r="U534">
        <v>7.91</v>
      </c>
      <c r="V534">
        <v>9.31</v>
      </c>
      <c r="W534">
        <v>2.65</v>
      </c>
      <c r="X534">
        <v>3.9</v>
      </c>
      <c r="Y534">
        <v>-1.24</v>
      </c>
      <c r="Z534">
        <v>0.44</v>
      </c>
    </row>
    <row r="535" spans="1:26" x14ac:dyDescent="0.45">
      <c r="A535" s="1">
        <v>1991.2499999992699</v>
      </c>
      <c r="B535" s="4">
        <v>1001</v>
      </c>
      <c r="C535" s="14">
        <v>70.8020824488719</v>
      </c>
      <c r="D535">
        <v>63.9</v>
      </c>
      <c r="E535" s="15">
        <v>62.509799999999998</v>
      </c>
      <c r="F535" s="7">
        <v>5017.8</v>
      </c>
      <c r="G535" s="7">
        <v>6.7</v>
      </c>
      <c r="H535" s="7">
        <v>3923.9</v>
      </c>
      <c r="I535" s="11">
        <v>70.325999999999993</v>
      </c>
      <c r="J535" s="1">
        <v>9.94</v>
      </c>
      <c r="K535" s="1">
        <v>8.86</v>
      </c>
      <c r="L535" s="1">
        <v>8.0399999999999991</v>
      </c>
      <c r="M535">
        <v>5.91</v>
      </c>
      <c r="N535" s="1">
        <v>5.65</v>
      </c>
      <c r="O535">
        <v>0</v>
      </c>
      <c r="P535" s="1">
        <v>379.68</v>
      </c>
      <c r="Q535">
        <v>816.81731103617949</v>
      </c>
      <c r="R535">
        <v>426.44401629324477</v>
      </c>
      <c r="S535">
        <v>590.19221843067101</v>
      </c>
      <c r="T535">
        <v>5.74</v>
      </c>
      <c r="U535">
        <v>-0.14000000000000001</v>
      </c>
      <c r="V535">
        <v>0.63</v>
      </c>
      <c r="W535">
        <v>-0.28000000000000003</v>
      </c>
      <c r="X535">
        <v>0.51</v>
      </c>
      <c r="Y535">
        <v>1.41</v>
      </c>
      <c r="Z535">
        <v>0.53</v>
      </c>
    </row>
    <row r="536" spans="1:26" x14ac:dyDescent="0.45">
      <c r="A536" s="1">
        <v>1991.3333333326</v>
      </c>
      <c r="B536" s="4">
        <v>996</v>
      </c>
      <c r="C536" s="14">
        <v>70.846894012721805</v>
      </c>
      <c r="D536">
        <v>63.9</v>
      </c>
      <c r="E536" s="15">
        <v>63.119199999999999</v>
      </c>
      <c r="F536" s="7">
        <v>5038.1000000000004</v>
      </c>
      <c r="G536" s="7">
        <v>6.9</v>
      </c>
      <c r="H536" s="7">
        <v>3950</v>
      </c>
      <c r="I536" s="11">
        <v>70.606999999999999</v>
      </c>
      <c r="J536" s="1">
        <v>9.86</v>
      </c>
      <c r="K536" s="1">
        <v>8.86</v>
      </c>
      <c r="L536" s="1">
        <v>8.07</v>
      </c>
      <c r="M536">
        <v>5.78</v>
      </c>
      <c r="N536" s="1">
        <v>5.46</v>
      </c>
      <c r="O536">
        <v>0.2320168</v>
      </c>
      <c r="P536" s="1">
        <v>377.99</v>
      </c>
      <c r="Q536">
        <v>820.50594203539765</v>
      </c>
      <c r="R536">
        <v>429.35940723863598</v>
      </c>
      <c r="S536">
        <v>593.54186449491237</v>
      </c>
      <c r="T536">
        <v>6.8</v>
      </c>
      <c r="U536">
        <v>-2.34</v>
      </c>
      <c r="V536">
        <v>3.94</v>
      </c>
      <c r="W536">
        <v>3.65</v>
      </c>
      <c r="X536">
        <v>-0.34</v>
      </c>
      <c r="Y536">
        <v>-0.56999999999999995</v>
      </c>
      <c r="Z536">
        <v>0.47</v>
      </c>
    </row>
    <row r="537" spans="1:26" x14ac:dyDescent="0.45">
      <c r="A537" s="1">
        <v>1991.4166666659301</v>
      </c>
      <c r="B537" s="4">
        <v>1036</v>
      </c>
      <c r="C537" s="14">
        <v>70.859213989917606</v>
      </c>
      <c r="D537">
        <v>63.9</v>
      </c>
      <c r="E537" s="15">
        <v>63.711300000000001</v>
      </c>
      <c r="F537" s="7">
        <v>5073</v>
      </c>
      <c r="G537" s="7">
        <v>6.9</v>
      </c>
      <c r="H537" s="7">
        <v>3957.1</v>
      </c>
      <c r="I537" s="11">
        <v>70.757999999999996</v>
      </c>
      <c r="J537" s="1">
        <v>9.9600000000000009</v>
      </c>
      <c r="K537" s="1">
        <v>9.01</v>
      </c>
      <c r="L537" s="1">
        <v>8.2799999999999994</v>
      </c>
      <c r="M537">
        <v>5.9</v>
      </c>
      <c r="N537" s="1">
        <v>5.57</v>
      </c>
      <c r="O537">
        <v>0</v>
      </c>
      <c r="P537" s="1">
        <v>378.29</v>
      </c>
      <c r="Q537">
        <v>838.41295880485802</v>
      </c>
      <c r="R537">
        <v>434.79266522330227</v>
      </c>
      <c r="S537">
        <v>603.76800587354649</v>
      </c>
      <c r="T537">
        <v>-7.08</v>
      </c>
      <c r="U537">
        <v>-4.1900000000000004</v>
      </c>
      <c r="V537">
        <v>-4.07</v>
      </c>
      <c r="W537">
        <v>-4.9400000000000004</v>
      </c>
      <c r="X537">
        <v>0.06</v>
      </c>
      <c r="Y537">
        <v>1.22</v>
      </c>
      <c r="Z537">
        <v>0.42</v>
      </c>
    </row>
    <row r="538" spans="1:26" x14ac:dyDescent="0.45">
      <c r="A538" s="1">
        <v>1991.4999999992599</v>
      </c>
      <c r="B538" s="4">
        <v>1063</v>
      </c>
      <c r="C538" s="14">
        <v>70.849304050949996</v>
      </c>
      <c r="D538">
        <v>64.2</v>
      </c>
      <c r="E538" s="15">
        <v>63.741300000000003</v>
      </c>
      <c r="F538" s="7">
        <v>5069.3</v>
      </c>
      <c r="G538" s="7">
        <v>6.8</v>
      </c>
      <c r="H538" s="7">
        <v>3982.4</v>
      </c>
      <c r="I538" s="11">
        <v>70.972999999999999</v>
      </c>
      <c r="J538" s="1">
        <v>9.89</v>
      </c>
      <c r="K538" s="1">
        <v>9</v>
      </c>
      <c r="L538" s="1">
        <v>8.27</v>
      </c>
      <c r="M538">
        <v>5.82</v>
      </c>
      <c r="N538" s="1">
        <v>5.58</v>
      </c>
      <c r="O538">
        <v>-5.9438199999999997E-2</v>
      </c>
      <c r="P538" s="1">
        <v>380.23</v>
      </c>
      <c r="Q538">
        <v>921.38571075820255</v>
      </c>
      <c r="R538">
        <v>451.96705207191042</v>
      </c>
      <c r="S538">
        <v>645.31851322627244</v>
      </c>
      <c r="T538">
        <v>9.11</v>
      </c>
      <c r="U538">
        <v>0.24</v>
      </c>
      <c r="V538">
        <v>7.13</v>
      </c>
      <c r="W538">
        <v>4.24</v>
      </c>
      <c r="X538">
        <v>-0.93</v>
      </c>
      <c r="Y538">
        <v>-1.26</v>
      </c>
      <c r="Z538">
        <v>0.49</v>
      </c>
    </row>
    <row r="539" spans="1:26" x14ac:dyDescent="0.45">
      <c r="A539" s="1">
        <v>1991.58333333259</v>
      </c>
      <c r="B539" s="4">
        <v>1049</v>
      </c>
      <c r="C539" s="14">
        <v>70.791914732714602</v>
      </c>
      <c r="D539">
        <v>64.2</v>
      </c>
      <c r="E539" s="15">
        <v>63.796700000000001</v>
      </c>
      <c r="F539" s="7">
        <v>5089.1000000000004</v>
      </c>
      <c r="G539" s="7">
        <v>6.9</v>
      </c>
      <c r="H539" s="7">
        <v>3985.4</v>
      </c>
      <c r="I539" s="11">
        <v>71.165999999999997</v>
      </c>
      <c r="J539" s="1">
        <v>9.65</v>
      </c>
      <c r="K539" s="1">
        <v>8.75</v>
      </c>
      <c r="L539" s="1">
        <v>7.9</v>
      </c>
      <c r="M539">
        <v>5.66</v>
      </c>
      <c r="N539" s="1">
        <v>5.33</v>
      </c>
      <c r="O539">
        <v>0.1195838</v>
      </c>
      <c r="P539" s="1">
        <v>389.4</v>
      </c>
      <c r="Q539">
        <v>1024.560151090986</v>
      </c>
      <c r="R539">
        <v>479.08693173389656</v>
      </c>
      <c r="S539">
        <v>700.60929137644041</v>
      </c>
      <c r="T539">
        <v>7.73</v>
      </c>
      <c r="U539">
        <v>0.37</v>
      </c>
      <c r="V539">
        <v>4.32</v>
      </c>
      <c r="W539">
        <v>2.3199999999999998</v>
      </c>
      <c r="X539">
        <v>1.6</v>
      </c>
      <c r="Y539">
        <v>-0.79</v>
      </c>
      <c r="Z539">
        <v>0.46</v>
      </c>
    </row>
    <row r="540" spans="1:26" x14ac:dyDescent="0.45">
      <c r="A540" s="1">
        <v>1991.66666666592</v>
      </c>
      <c r="B540" s="4">
        <v>1015</v>
      </c>
      <c r="C540" s="14">
        <v>70.828167949427794</v>
      </c>
      <c r="D540">
        <v>64.2</v>
      </c>
      <c r="E540" s="15">
        <v>64.370400000000004</v>
      </c>
      <c r="F540" s="7">
        <v>5122.7</v>
      </c>
      <c r="G540" s="7">
        <v>6.9</v>
      </c>
      <c r="H540" s="7">
        <v>4001.2</v>
      </c>
      <c r="I540" s="11">
        <v>71.448999999999998</v>
      </c>
      <c r="J540" s="1">
        <v>9.51</v>
      </c>
      <c r="K540" s="1">
        <v>8.61</v>
      </c>
      <c r="L540" s="1">
        <v>7.65</v>
      </c>
      <c r="M540">
        <v>5.45</v>
      </c>
      <c r="N540" s="1">
        <v>5.22</v>
      </c>
      <c r="O540">
        <v>0</v>
      </c>
      <c r="P540" s="1">
        <v>387.2</v>
      </c>
      <c r="Q540">
        <v>1069.1025149594523</v>
      </c>
      <c r="R540">
        <v>518.5707703942528</v>
      </c>
      <c r="S540">
        <v>744.58398774950581</v>
      </c>
      <c r="T540">
        <v>-1.38</v>
      </c>
      <c r="U540">
        <v>-1.1000000000000001</v>
      </c>
      <c r="V540">
        <v>0.56999999999999995</v>
      </c>
      <c r="W540">
        <v>-1.59</v>
      </c>
      <c r="X540">
        <v>1.63</v>
      </c>
      <c r="Y540">
        <v>-1</v>
      </c>
      <c r="Z540">
        <v>0.46</v>
      </c>
    </row>
    <row r="541" spans="1:26" x14ac:dyDescent="0.45">
      <c r="A541" s="1">
        <v>1991.7499999992499</v>
      </c>
      <c r="B541" s="4">
        <v>1079</v>
      </c>
      <c r="C541" s="14">
        <v>71.037994912287701</v>
      </c>
      <c r="D541">
        <v>64.2</v>
      </c>
      <c r="E541" s="15">
        <v>64.240300000000005</v>
      </c>
      <c r="F541" s="7">
        <v>5139.5</v>
      </c>
      <c r="G541" s="7">
        <v>7</v>
      </c>
      <c r="H541" s="7">
        <v>3992.9</v>
      </c>
      <c r="I541" s="11">
        <v>71.605000000000004</v>
      </c>
      <c r="J541" s="1">
        <v>9.49</v>
      </c>
      <c r="K541" s="1">
        <v>8.5500000000000007</v>
      </c>
      <c r="L541" s="1">
        <v>7.53</v>
      </c>
      <c r="M541">
        <v>5.21</v>
      </c>
      <c r="N541" s="1">
        <v>4.99</v>
      </c>
      <c r="O541">
        <v>-7.2306999999999996E-3</v>
      </c>
      <c r="P541" s="1">
        <v>386.88</v>
      </c>
      <c r="Q541">
        <v>1060.6958675658852</v>
      </c>
      <c r="R541">
        <v>553.62850500983984</v>
      </c>
      <c r="S541">
        <v>766.31029448299614</v>
      </c>
      <c r="T541">
        <v>0.69</v>
      </c>
      <c r="U541">
        <v>3.08</v>
      </c>
      <c r="V541">
        <v>-0.18</v>
      </c>
      <c r="W541">
        <v>1.29</v>
      </c>
      <c r="X541">
        <v>0.9</v>
      </c>
      <c r="Y541">
        <v>-0.44</v>
      </c>
      <c r="Z541">
        <v>0.42</v>
      </c>
    </row>
    <row r="542" spans="1:26" x14ac:dyDescent="0.45">
      <c r="A542" s="1">
        <v>1991.83333333258</v>
      </c>
      <c r="B542" s="4">
        <v>1103</v>
      </c>
      <c r="C542" s="14">
        <v>71.2712982365816</v>
      </c>
      <c r="D542">
        <v>64.2</v>
      </c>
      <c r="E542" s="15">
        <v>64.179500000000004</v>
      </c>
      <c r="F542" s="7">
        <v>5161</v>
      </c>
      <c r="G542" s="7">
        <v>7</v>
      </c>
      <c r="H542" s="7">
        <v>4020.6</v>
      </c>
      <c r="I542" s="11">
        <v>71.736000000000004</v>
      </c>
      <c r="J542" s="1">
        <v>9.4499999999999993</v>
      </c>
      <c r="K542" s="1">
        <v>8.48</v>
      </c>
      <c r="L542" s="1">
        <v>7.42</v>
      </c>
      <c r="M542">
        <v>4.8099999999999996</v>
      </c>
      <c r="N542" s="1">
        <v>4.5599999999999996</v>
      </c>
      <c r="O542">
        <v>0</v>
      </c>
      <c r="P542" s="1">
        <v>385.92</v>
      </c>
      <c r="Q542">
        <v>1001.2917520552199</v>
      </c>
      <c r="R542">
        <v>539.61468863603966</v>
      </c>
      <c r="S542">
        <v>735.05900240668586</v>
      </c>
      <c r="T542">
        <v>-8.68</v>
      </c>
      <c r="U542">
        <v>-2.2000000000000002</v>
      </c>
      <c r="V542">
        <v>-3.71</v>
      </c>
      <c r="W542">
        <v>-4.1900000000000004</v>
      </c>
      <c r="X542">
        <v>-0.48</v>
      </c>
      <c r="Y542">
        <v>-1.93</v>
      </c>
      <c r="Z542">
        <v>0.39</v>
      </c>
    </row>
    <row r="543" spans="1:26" x14ac:dyDescent="0.45">
      <c r="A543" s="1">
        <v>1991.91666666591</v>
      </c>
      <c r="B543" s="4">
        <v>1079</v>
      </c>
      <c r="C543" s="14">
        <v>71.4468751052882</v>
      </c>
      <c r="D543">
        <v>64.2</v>
      </c>
      <c r="E543" s="15">
        <v>63.912300000000002</v>
      </c>
      <c r="F543" s="7">
        <v>5218.7</v>
      </c>
      <c r="G543" s="7">
        <v>7.3</v>
      </c>
      <c r="H543" s="7">
        <v>4037.7</v>
      </c>
      <c r="I543" s="11">
        <v>71.906999999999996</v>
      </c>
      <c r="J543" s="1">
        <v>9.26</v>
      </c>
      <c r="K543" s="1">
        <v>8.31</v>
      </c>
      <c r="L543" s="1">
        <v>7.09</v>
      </c>
      <c r="M543">
        <v>4.43</v>
      </c>
      <c r="N543" s="1">
        <v>4.07</v>
      </c>
      <c r="O543">
        <v>0</v>
      </c>
      <c r="P543" s="1">
        <v>388.51</v>
      </c>
      <c r="Q543">
        <v>960.50235577316755</v>
      </c>
      <c r="R543">
        <v>506.24656308679744</v>
      </c>
      <c r="S543">
        <v>697.31701287645228</v>
      </c>
      <c r="T543">
        <v>15.05</v>
      </c>
      <c r="U543">
        <v>1.36</v>
      </c>
      <c r="V543">
        <v>12.05</v>
      </c>
      <c r="W543">
        <v>10.84</v>
      </c>
      <c r="X543">
        <v>-2.23</v>
      </c>
      <c r="Y543">
        <v>-4.04</v>
      </c>
      <c r="Z543">
        <v>0.38</v>
      </c>
    </row>
    <row r="544" spans="1:26" x14ac:dyDescent="0.45">
      <c r="A544" s="1">
        <v>1991.9999999992399</v>
      </c>
      <c r="B544" s="4">
        <v>1176</v>
      </c>
      <c r="C544" s="14">
        <v>71.671356503438105</v>
      </c>
      <c r="D544">
        <v>64</v>
      </c>
      <c r="E544" s="15">
        <v>63.526600000000002</v>
      </c>
      <c r="F544" s="7">
        <v>5254.6</v>
      </c>
      <c r="G544" s="7">
        <v>7.3</v>
      </c>
      <c r="H544" s="7">
        <v>4101.8999999999996</v>
      </c>
      <c r="I544" s="11">
        <v>72.099000000000004</v>
      </c>
      <c r="J544" s="1">
        <v>9.1300000000000008</v>
      </c>
      <c r="K544" s="1">
        <v>8.1999999999999993</v>
      </c>
      <c r="L544" s="1">
        <v>7.03</v>
      </c>
      <c r="M544">
        <v>4.03</v>
      </c>
      <c r="N544" s="1">
        <v>3.8</v>
      </c>
      <c r="O544">
        <v>0</v>
      </c>
      <c r="P544" s="1">
        <v>416.08</v>
      </c>
      <c r="Q544">
        <v>1147.5502602800348</v>
      </c>
      <c r="R544">
        <v>678.32827578339811</v>
      </c>
      <c r="S544">
        <v>882.27874814626784</v>
      </c>
      <c r="T544">
        <v>1.49</v>
      </c>
      <c r="U544">
        <v>9.16</v>
      </c>
      <c r="V544">
        <v>4.0199999999999996</v>
      </c>
      <c r="W544">
        <v>-0.59</v>
      </c>
      <c r="X544">
        <v>8.4499999999999993</v>
      </c>
      <c r="Y544">
        <v>4.53</v>
      </c>
      <c r="Z544">
        <v>0.34</v>
      </c>
    </row>
    <row r="545" spans="1:26" x14ac:dyDescent="0.45">
      <c r="A545" s="1">
        <v>1992.08333333257</v>
      </c>
      <c r="B545" s="4">
        <v>1250</v>
      </c>
      <c r="C545" s="14">
        <v>71.9133353023919</v>
      </c>
      <c r="D545">
        <v>64</v>
      </c>
      <c r="E545" s="15">
        <v>63.99</v>
      </c>
      <c r="F545" s="7">
        <v>5296.7</v>
      </c>
      <c r="G545" s="7">
        <v>7.4</v>
      </c>
      <c r="H545" s="7">
        <v>4116.8</v>
      </c>
      <c r="I545" s="11">
        <v>72.292000000000002</v>
      </c>
      <c r="J545" s="1">
        <v>9.23</v>
      </c>
      <c r="K545" s="1">
        <v>8.2899999999999991</v>
      </c>
      <c r="L545" s="1">
        <v>7.34</v>
      </c>
      <c r="M545">
        <v>4.0599999999999996</v>
      </c>
      <c r="N545" s="1">
        <v>3.84</v>
      </c>
      <c r="O545">
        <v>4.9705399999999997E-2</v>
      </c>
      <c r="P545" s="1">
        <v>412.56</v>
      </c>
      <c r="Q545">
        <v>1093.4002993903489</v>
      </c>
      <c r="R545">
        <v>627.20932761026177</v>
      </c>
      <c r="S545">
        <v>828.12491001628462</v>
      </c>
      <c r="T545">
        <v>5.0199999999999996</v>
      </c>
      <c r="U545">
        <v>6.55</v>
      </c>
      <c r="V545">
        <v>3.09</v>
      </c>
      <c r="W545">
        <v>1.0900000000000001</v>
      </c>
      <c r="X545">
        <v>0.89</v>
      </c>
      <c r="Y545">
        <v>6.37</v>
      </c>
      <c r="Z545">
        <v>0.28000000000000003</v>
      </c>
    </row>
    <row r="546" spans="1:26" x14ac:dyDescent="0.45">
      <c r="A546" s="1">
        <v>1992.1666666659</v>
      </c>
      <c r="B546" s="4">
        <v>1297</v>
      </c>
      <c r="C546" s="14">
        <v>71.990961960173195</v>
      </c>
      <c r="D546">
        <v>64</v>
      </c>
      <c r="E546" s="15">
        <v>64.549300000000002</v>
      </c>
      <c r="F546" s="7">
        <v>5319.2</v>
      </c>
      <c r="G546" s="7">
        <v>7.4</v>
      </c>
      <c r="H546" s="7">
        <v>4134.3</v>
      </c>
      <c r="I546" s="11">
        <v>72.472999999999999</v>
      </c>
      <c r="J546" s="1">
        <v>9.25</v>
      </c>
      <c r="K546" s="1">
        <v>8.35</v>
      </c>
      <c r="L546" s="1">
        <v>7.54</v>
      </c>
      <c r="M546">
        <v>3.98</v>
      </c>
      <c r="N546" s="1">
        <v>4.04</v>
      </c>
      <c r="O546">
        <v>-6.0960199999999999E-2</v>
      </c>
      <c r="P546" s="1">
        <v>407.36</v>
      </c>
      <c r="Q546">
        <v>1093.5504180938053</v>
      </c>
      <c r="R546">
        <v>659.94135740735203</v>
      </c>
      <c r="S546">
        <v>849.51700825245587</v>
      </c>
      <c r="T546">
        <v>-1.82</v>
      </c>
      <c r="U546">
        <v>-3.45</v>
      </c>
      <c r="V546">
        <v>0.95</v>
      </c>
      <c r="W546">
        <v>-2.66</v>
      </c>
      <c r="X546">
        <v>-1.04</v>
      </c>
      <c r="Y546">
        <v>3.65</v>
      </c>
      <c r="Z546">
        <v>0.34</v>
      </c>
    </row>
    <row r="547" spans="1:26" x14ac:dyDescent="0.45">
      <c r="A547" s="1">
        <v>1992.2499999992301</v>
      </c>
      <c r="B547" s="4">
        <v>1099</v>
      </c>
      <c r="C547" s="14">
        <v>71.878091907864203</v>
      </c>
      <c r="D547">
        <v>63.9</v>
      </c>
      <c r="E547" s="15">
        <v>65.018699999999995</v>
      </c>
      <c r="F547" s="7">
        <v>5354.4</v>
      </c>
      <c r="G547" s="7">
        <v>7.4</v>
      </c>
      <c r="H547" s="7">
        <v>4149</v>
      </c>
      <c r="I547" s="11">
        <v>72.709999999999994</v>
      </c>
      <c r="J547" s="1">
        <v>9.2100000000000009</v>
      </c>
      <c r="K547" s="1">
        <v>8.33</v>
      </c>
      <c r="L547" s="1">
        <v>7.48</v>
      </c>
      <c r="M547">
        <v>3.73</v>
      </c>
      <c r="N547" s="1">
        <v>3.75</v>
      </c>
      <c r="O547">
        <v>0</v>
      </c>
      <c r="P547" s="1">
        <v>407.41</v>
      </c>
      <c r="Q547">
        <v>1099.405047528611</v>
      </c>
      <c r="R547">
        <v>643.37662031125626</v>
      </c>
      <c r="S547">
        <v>841.03002552352052</v>
      </c>
      <c r="T547">
        <v>2.59</v>
      </c>
      <c r="U547">
        <v>-8.86</v>
      </c>
      <c r="V547">
        <v>-0.42</v>
      </c>
      <c r="W547">
        <v>1.07</v>
      </c>
      <c r="X547">
        <v>-6.11</v>
      </c>
      <c r="Y547">
        <v>4.3</v>
      </c>
      <c r="Z547">
        <v>0.32</v>
      </c>
    </row>
    <row r="548" spans="1:26" x14ac:dyDescent="0.45">
      <c r="A548" s="1">
        <v>1992.33333333256</v>
      </c>
      <c r="B548" s="4">
        <v>1214</v>
      </c>
      <c r="C548" s="14">
        <v>71.754820904273899</v>
      </c>
      <c r="D548">
        <v>63.9</v>
      </c>
      <c r="E548" s="15">
        <v>65.243499999999997</v>
      </c>
      <c r="F548" s="7">
        <v>5390.3</v>
      </c>
      <c r="G548" s="7">
        <v>7.6</v>
      </c>
      <c r="H548" s="7">
        <v>4176.1000000000004</v>
      </c>
      <c r="I548" s="11">
        <v>72.813000000000002</v>
      </c>
      <c r="J548" s="1">
        <v>9.1300000000000008</v>
      </c>
      <c r="K548" s="1">
        <v>8.2799999999999994</v>
      </c>
      <c r="L548" s="1">
        <v>7.39</v>
      </c>
      <c r="M548">
        <v>3.82</v>
      </c>
      <c r="N548" s="1">
        <v>3.63</v>
      </c>
      <c r="O548">
        <v>0.15652759999999999</v>
      </c>
      <c r="P548" s="1">
        <v>414.81</v>
      </c>
      <c r="Q548">
        <v>1088.2265655033641</v>
      </c>
      <c r="R548">
        <v>653.28237606374603</v>
      </c>
      <c r="S548">
        <v>843.16026733221213</v>
      </c>
      <c r="T548">
        <v>2.85</v>
      </c>
      <c r="U548">
        <v>0.05</v>
      </c>
      <c r="V548">
        <v>2.9</v>
      </c>
      <c r="W548">
        <v>0.3</v>
      </c>
      <c r="X548">
        <v>0.4</v>
      </c>
      <c r="Y548">
        <v>1.27</v>
      </c>
      <c r="Z548">
        <v>0.28000000000000003</v>
      </c>
    </row>
    <row r="549" spans="1:26" x14ac:dyDescent="0.45">
      <c r="A549" s="1">
        <v>1992.41666666589</v>
      </c>
      <c r="B549" s="4">
        <v>1145</v>
      </c>
      <c r="C549" s="14">
        <v>71.645831018676105</v>
      </c>
      <c r="D549">
        <v>63.9</v>
      </c>
      <c r="E549" s="15">
        <v>65.250799999999998</v>
      </c>
      <c r="F549" s="7">
        <v>5422.7</v>
      </c>
      <c r="G549" s="7">
        <v>7.8</v>
      </c>
      <c r="H549" s="7">
        <v>4195</v>
      </c>
      <c r="I549" s="11">
        <v>72.869</v>
      </c>
      <c r="J549" s="1">
        <v>9.0500000000000007</v>
      </c>
      <c r="K549" s="1">
        <v>8.2200000000000006</v>
      </c>
      <c r="L549" s="1">
        <v>7.26</v>
      </c>
      <c r="M549">
        <v>3.76</v>
      </c>
      <c r="N549" s="1">
        <v>3.66</v>
      </c>
      <c r="O549">
        <v>0</v>
      </c>
      <c r="P549" s="1">
        <v>408.27</v>
      </c>
      <c r="Q549">
        <v>1024.9032795560297</v>
      </c>
      <c r="R549">
        <v>606.68892134007581</v>
      </c>
      <c r="S549">
        <v>788.5413528482535</v>
      </c>
      <c r="T549">
        <v>0.21</v>
      </c>
      <c r="U549">
        <v>-5.24</v>
      </c>
      <c r="V549">
        <v>-0.87</v>
      </c>
      <c r="W549">
        <v>-2.34</v>
      </c>
      <c r="X549">
        <v>-3.09</v>
      </c>
      <c r="Y549">
        <v>3.41</v>
      </c>
      <c r="Z549">
        <v>0.32</v>
      </c>
    </row>
    <row r="550" spans="1:26" x14ac:dyDescent="0.45">
      <c r="A550" s="1">
        <v>1992.4999999992201</v>
      </c>
      <c r="B550" s="4">
        <v>1139</v>
      </c>
      <c r="C550" s="14">
        <v>71.731214865462107</v>
      </c>
      <c r="D550">
        <v>64.3</v>
      </c>
      <c r="E550" s="15">
        <v>65.8249</v>
      </c>
      <c r="F550" s="7">
        <v>5435.6</v>
      </c>
      <c r="G550" s="7">
        <v>7.7</v>
      </c>
      <c r="H550" s="7">
        <v>4223</v>
      </c>
      <c r="I550" s="11">
        <v>73.144000000000005</v>
      </c>
      <c r="J550" s="1">
        <v>8.84</v>
      </c>
      <c r="K550" s="1">
        <v>8.07</v>
      </c>
      <c r="L550" s="1">
        <v>6.84</v>
      </c>
      <c r="M550">
        <v>3.25</v>
      </c>
      <c r="N550" s="1">
        <v>3.21</v>
      </c>
      <c r="O550">
        <v>-4.5701600000000002E-2</v>
      </c>
      <c r="P550" s="1">
        <v>415.05</v>
      </c>
      <c r="Q550">
        <v>1101.0134622085027</v>
      </c>
      <c r="R550">
        <v>665.30841706537603</v>
      </c>
      <c r="S550">
        <v>855.87003903023037</v>
      </c>
      <c r="T550">
        <v>1.71</v>
      </c>
      <c r="U550">
        <v>-1.64</v>
      </c>
      <c r="V550">
        <v>3.11</v>
      </c>
      <c r="W550">
        <v>3.77</v>
      </c>
      <c r="X550">
        <v>-0.44</v>
      </c>
      <c r="Y550">
        <v>-0.53</v>
      </c>
      <c r="Z550">
        <v>0.31</v>
      </c>
    </row>
    <row r="551" spans="1:26" x14ac:dyDescent="0.45">
      <c r="A551" s="1">
        <v>1992.58333333255</v>
      </c>
      <c r="B551" s="4">
        <v>1226</v>
      </c>
      <c r="C551" s="14">
        <v>71.951182688008899</v>
      </c>
      <c r="D551">
        <v>64.3</v>
      </c>
      <c r="E551" s="15">
        <v>65.506799999999998</v>
      </c>
      <c r="F551" s="7">
        <v>5463.6</v>
      </c>
      <c r="G551" s="7">
        <v>7.6</v>
      </c>
      <c r="H551" s="7">
        <v>4239.3</v>
      </c>
      <c r="I551" s="11">
        <v>73.209999999999994</v>
      </c>
      <c r="J551" s="1">
        <v>8.65</v>
      </c>
      <c r="K551" s="1">
        <v>7.95</v>
      </c>
      <c r="L551" s="1">
        <v>6.59</v>
      </c>
      <c r="M551">
        <v>3.3</v>
      </c>
      <c r="N551" s="1">
        <v>3.13</v>
      </c>
      <c r="O551">
        <v>1.1607299999999999E-2</v>
      </c>
      <c r="P551" s="1">
        <v>417.93</v>
      </c>
      <c r="Q551">
        <v>1120.05709201842</v>
      </c>
      <c r="R551">
        <v>683.95375005633264</v>
      </c>
      <c r="S551">
        <v>875.25267686719428</v>
      </c>
      <c r="T551">
        <v>-4.3499999999999996</v>
      </c>
      <c r="U551">
        <v>2.09</v>
      </c>
      <c r="V551">
        <v>-3.75</v>
      </c>
      <c r="W551">
        <v>-2.38</v>
      </c>
      <c r="X551">
        <v>-0.11</v>
      </c>
      <c r="Y551">
        <v>-1.04</v>
      </c>
      <c r="Z551">
        <v>0.26</v>
      </c>
    </row>
    <row r="552" spans="1:26" x14ac:dyDescent="0.45">
      <c r="A552" s="1">
        <v>1992.66666666588</v>
      </c>
      <c r="B552" s="4">
        <v>1186</v>
      </c>
      <c r="C552" s="14">
        <v>72.121337805304904</v>
      </c>
      <c r="D552">
        <v>64.3</v>
      </c>
      <c r="E552" s="15">
        <v>65.648200000000003</v>
      </c>
      <c r="F552" s="7">
        <v>5449.6</v>
      </c>
      <c r="G552" s="7">
        <v>7.6</v>
      </c>
      <c r="H552" s="7">
        <v>4273.8999999999996</v>
      </c>
      <c r="I552" s="11">
        <v>73.331000000000003</v>
      </c>
      <c r="J552" s="1">
        <v>8.6199999999999992</v>
      </c>
      <c r="K552" s="1">
        <v>7.92</v>
      </c>
      <c r="L552" s="1">
        <v>6.42</v>
      </c>
      <c r="M552">
        <v>3.22</v>
      </c>
      <c r="N552" s="1">
        <v>2.91</v>
      </c>
      <c r="O552">
        <v>0</v>
      </c>
      <c r="P552" s="1">
        <v>418.48</v>
      </c>
      <c r="Q552">
        <v>1122.3785705397302</v>
      </c>
      <c r="R552">
        <v>666.22776317500472</v>
      </c>
      <c r="S552">
        <v>864.73103592171583</v>
      </c>
      <c r="T552">
        <v>1.33</v>
      </c>
      <c r="U552">
        <v>3.89</v>
      </c>
      <c r="V552">
        <v>1.57</v>
      </c>
      <c r="W552">
        <v>1.19</v>
      </c>
      <c r="X552">
        <v>0.56000000000000005</v>
      </c>
      <c r="Y552">
        <v>-0.21</v>
      </c>
      <c r="Z552">
        <v>0.26</v>
      </c>
    </row>
    <row r="553" spans="1:26" x14ac:dyDescent="0.45">
      <c r="A553" s="1">
        <v>1992.7499999992101</v>
      </c>
      <c r="B553" s="4">
        <v>1244</v>
      </c>
      <c r="C553" s="14">
        <v>72.267778304832405</v>
      </c>
      <c r="D553">
        <v>64.400000000000006</v>
      </c>
      <c r="E553" s="15">
        <v>66.147199999999998</v>
      </c>
      <c r="F553" s="7">
        <v>5442.3</v>
      </c>
      <c r="G553" s="7">
        <v>7.3</v>
      </c>
      <c r="H553" s="7">
        <v>4303.5</v>
      </c>
      <c r="I553" s="11">
        <v>73.614999999999995</v>
      </c>
      <c r="J553" s="1">
        <v>8.84</v>
      </c>
      <c r="K553" s="1">
        <v>7.99</v>
      </c>
      <c r="L553" s="1">
        <v>6.59</v>
      </c>
      <c r="M553">
        <v>3.1</v>
      </c>
      <c r="N553" s="1">
        <v>2.86</v>
      </c>
      <c r="O553">
        <v>-0.1153874</v>
      </c>
      <c r="P553" s="1">
        <v>412.5</v>
      </c>
      <c r="Q553">
        <v>1145.9418456001431</v>
      </c>
      <c r="R553">
        <v>649.10804778218858</v>
      </c>
      <c r="S553">
        <v>862.46163640444161</v>
      </c>
      <c r="T553">
        <v>2.68</v>
      </c>
      <c r="U553">
        <v>-0.66</v>
      </c>
      <c r="V553">
        <v>3.22</v>
      </c>
      <c r="W553">
        <v>1.02</v>
      </c>
      <c r="X553">
        <v>2.0499999999999998</v>
      </c>
      <c r="Y553">
        <v>-2.1</v>
      </c>
      <c r="Z553">
        <v>0.23</v>
      </c>
    </row>
    <row r="554" spans="1:26" x14ac:dyDescent="0.45">
      <c r="A554" s="1">
        <v>1992.83333333254</v>
      </c>
      <c r="B554" s="4">
        <v>1214</v>
      </c>
      <c r="C554" s="14">
        <v>72.402865819586395</v>
      </c>
      <c r="D554">
        <v>64.400000000000006</v>
      </c>
      <c r="E554" s="15">
        <v>66.434600000000003</v>
      </c>
      <c r="F554" s="7">
        <v>5459.7</v>
      </c>
      <c r="G554" s="7">
        <v>7.4</v>
      </c>
      <c r="H554" s="7">
        <v>4319.5</v>
      </c>
      <c r="I554" s="11">
        <v>73.778999999999996</v>
      </c>
      <c r="J554" s="1">
        <v>8.9600000000000009</v>
      </c>
      <c r="K554" s="1">
        <v>8.1</v>
      </c>
      <c r="L554" s="1">
        <v>6.87</v>
      </c>
      <c r="M554">
        <v>3.09</v>
      </c>
      <c r="N554" s="1">
        <v>3.13</v>
      </c>
      <c r="O554">
        <v>3.2760900000000003E-2</v>
      </c>
      <c r="P554" s="1">
        <v>422.84</v>
      </c>
      <c r="Q554">
        <v>1251.496739659166</v>
      </c>
      <c r="R554">
        <v>732.6542466745035</v>
      </c>
      <c r="S554">
        <v>957.55647405810134</v>
      </c>
      <c r="T554">
        <v>7.03</v>
      </c>
      <c r="U554">
        <v>2.2000000000000002</v>
      </c>
      <c r="V554">
        <v>7.47</v>
      </c>
      <c r="W554">
        <v>4.13</v>
      </c>
      <c r="X554">
        <v>3.7</v>
      </c>
      <c r="Y554">
        <v>-1.48</v>
      </c>
      <c r="Z554">
        <v>0.23</v>
      </c>
    </row>
    <row r="555" spans="1:26" x14ac:dyDescent="0.45">
      <c r="A555" s="1">
        <v>1992.91666666587</v>
      </c>
      <c r="B555" s="4">
        <v>1227</v>
      </c>
      <c r="C555" s="14">
        <v>72.288837476392104</v>
      </c>
      <c r="D555">
        <v>64.400000000000006</v>
      </c>
      <c r="E555" s="15">
        <v>66.491900000000001</v>
      </c>
      <c r="F555" s="7">
        <v>5668</v>
      </c>
      <c r="G555" s="7">
        <v>7.4</v>
      </c>
      <c r="H555" s="7">
        <v>4355.6000000000004</v>
      </c>
      <c r="I555" s="11">
        <v>73.917000000000002</v>
      </c>
      <c r="J555" s="1">
        <v>8.81</v>
      </c>
      <c r="K555" s="1">
        <v>7.98</v>
      </c>
      <c r="L555" s="1">
        <v>6.77</v>
      </c>
      <c r="M555">
        <v>2.92</v>
      </c>
      <c r="N555" s="1">
        <v>3.22</v>
      </c>
      <c r="O555">
        <v>-0.17899329999999999</v>
      </c>
      <c r="P555" s="1">
        <v>435.64</v>
      </c>
      <c r="Q555">
        <v>1251.2930071330466</v>
      </c>
      <c r="R555">
        <v>730.88842152972882</v>
      </c>
      <c r="S555">
        <v>956.32398843418127</v>
      </c>
      <c r="T555">
        <v>4.55</v>
      </c>
      <c r="U555">
        <v>3.74</v>
      </c>
      <c r="V555">
        <v>4.82</v>
      </c>
      <c r="W555">
        <v>1.53</v>
      </c>
      <c r="X555">
        <v>1.64</v>
      </c>
      <c r="Y555">
        <v>2.52</v>
      </c>
      <c r="Z555">
        <v>0.28000000000000003</v>
      </c>
    </row>
    <row r="556" spans="1:26" x14ac:dyDescent="0.45">
      <c r="A556" s="1">
        <v>1992.9999999992001</v>
      </c>
      <c r="B556" s="4">
        <v>1210</v>
      </c>
      <c r="C556" s="14">
        <v>72.051411061431594</v>
      </c>
      <c r="D556">
        <v>64.2</v>
      </c>
      <c r="E556" s="15">
        <v>66.781300000000002</v>
      </c>
      <c r="F556" s="7">
        <v>5540.1</v>
      </c>
      <c r="G556" s="7">
        <v>7.3</v>
      </c>
      <c r="H556" s="7">
        <v>4359.7</v>
      </c>
      <c r="I556" s="11">
        <v>74.129000000000005</v>
      </c>
      <c r="J556" s="1">
        <v>8.67</v>
      </c>
      <c r="K556" s="1">
        <v>7.91</v>
      </c>
      <c r="L556" s="1">
        <v>6.6</v>
      </c>
      <c r="M556">
        <v>3.02</v>
      </c>
      <c r="N556" s="1">
        <v>3</v>
      </c>
      <c r="O556">
        <v>0</v>
      </c>
      <c r="P556" s="1">
        <v>435.23</v>
      </c>
      <c r="Q556">
        <v>1352.8912010795361</v>
      </c>
      <c r="R556">
        <v>776.12689406386619</v>
      </c>
      <c r="S556">
        <v>1024.7025158065114</v>
      </c>
      <c r="T556">
        <v>4.05</v>
      </c>
      <c r="U556">
        <v>5.14</v>
      </c>
      <c r="V556">
        <v>3.53</v>
      </c>
      <c r="W556">
        <v>0.93</v>
      </c>
      <c r="X556">
        <v>2.0299999999999998</v>
      </c>
      <c r="Y556">
        <v>5.87</v>
      </c>
      <c r="Z556">
        <v>0.23</v>
      </c>
    </row>
    <row r="557" spans="1:26" x14ac:dyDescent="0.45">
      <c r="A557" s="1">
        <v>1993.0833333325299</v>
      </c>
      <c r="B557" s="4">
        <v>1210</v>
      </c>
      <c r="C557" s="14">
        <v>71.978973917962406</v>
      </c>
      <c r="D557">
        <v>64.2</v>
      </c>
      <c r="E557" s="15">
        <v>67.048900000000003</v>
      </c>
      <c r="F557" s="7">
        <v>5568.3</v>
      </c>
      <c r="G557" s="7">
        <v>7.1</v>
      </c>
      <c r="H557" s="7">
        <v>4374.3</v>
      </c>
      <c r="I557" s="11">
        <v>74.271000000000001</v>
      </c>
      <c r="J557" s="1">
        <v>8.39</v>
      </c>
      <c r="K557" s="1">
        <v>7.71</v>
      </c>
      <c r="L557" s="1">
        <v>6.26</v>
      </c>
      <c r="M557">
        <v>3.03</v>
      </c>
      <c r="N557" s="1">
        <v>2.93</v>
      </c>
      <c r="O557">
        <v>3.5227000000000001E-2</v>
      </c>
      <c r="P557" s="1">
        <v>441.7</v>
      </c>
      <c r="Q557">
        <v>1356.885430867934</v>
      </c>
      <c r="R557">
        <v>779.25764027503442</v>
      </c>
      <c r="S557">
        <v>1028.2817410523828</v>
      </c>
      <c r="T557">
        <v>1.66</v>
      </c>
      <c r="U557">
        <v>3.64</v>
      </c>
      <c r="V557">
        <v>1.88</v>
      </c>
      <c r="W557">
        <v>0.12</v>
      </c>
      <c r="X557">
        <v>-3.43</v>
      </c>
      <c r="Y557">
        <v>6.42</v>
      </c>
      <c r="Z557">
        <v>0.22</v>
      </c>
    </row>
    <row r="558" spans="1:26" x14ac:dyDescent="0.45">
      <c r="A558" s="1">
        <v>1993.16666666586</v>
      </c>
      <c r="B558" s="4">
        <v>1083</v>
      </c>
      <c r="C558" s="14">
        <v>72.067603104139806</v>
      </c>
      <c r="D558">
        <v>64.2</v>
      </c>
      <c r="E558" s="15">
        <v>67.002399999999994</v>
      </c>
      <c r="F558" s="7">
        <v>5564.5</v>
      </c>
      <c r="G558" s="7">
        <v>7</v>
      </c>
      <c r="H558" s="7">
        <v>4371.3999999999996</v>
      </c>
      <c r="I558" s="11">
        <v>74.430999999999997</v>
      </c>
      <c r="J558" s="1">
        <v>8.15</v>
      </c>
      <c r="K558" s="1">
        <v>7.58</v>
      </c>
      <c r="L558" s="1">
        <v>5.98</v>
      </c>
      <c r="M558">
        <v>3.07</v>
      </c>
      <c r="N558" s="1">
        <v>2.95</v>
      </c>
      <c r="O558">
        <v>-3.8532299999999998E-2</v>
      </c>
      <c r="P558" s="1">
        <v>450.16</v>
      </c>
      <c r="Q558">
        <v>1386.1532166596958</v>
      </c>
      <c r="R558">
        <v>775.15288413150301</v>
      </c>
      <c r="S558">
        <v>1036.5715912284707</v>
      </c>
      <c r="T558">
        <v>3.6</v>
      </c>
      <c r="U558">
        <v>6</v>
      </c>
      <c r="V558">
        <v>5.37</v>
      </c>
      <c r="W558">
        <v>2.2999999999999998</v>
      </c>
      <c r="X558">
        <v>0.23</v>
      </c>
      <c r="Y558">
        <v>1.22</v>
      </c>
      <c r="Z558">
        <v>0.25</v>
      </c>
    </row>
    <row r="559" spans="1:26" x14ac:dyDescent="0.45">
      <c r="A559" s="1">
        <v>1993.2499999991901</v>
      </c>
      <c r="B559" s="4">
        <v>1258</v>
      </c>
      <c r="C559" s="14">
        <v>72.193245299473304</v>
      </c>
      <c r="D559">
        <v>64.400000000000006</v>
      </c>
      <c r="E559" s="15">
        <v>67.203299999999999</v>
      </c>
      <c r="F559" s="7">
        <v>5618.7</v>
      </c>
      <c r="G559" s="7">
        <v>7.1</v>
      </c>
      <c r="H559" s="7">
        <v>4412.3999999999996</v>
      </c>
      <c r="I559" s="11">
        <v>74.650999999999996</v>
      </c>
      <c r="J559" s="1">
        <v>8.14</v>
      </c>
      <c r="K559" s="1">
        <v>7.46</v>
      </c>
      <c r="L559" s="1">
        <v>5.97</v>
      </c>
      <c r="M559">
        <v>2.96</v>
      </c>
      <c r="N559" s="1">
        <v>2.87</v>
      </c>
      <c r="O559">
        <v>0</v>
      </c>
      <c r="P559" s="1">
        <v>443.08</v>
      </c>
      <c r="Q559">
        <v>1362.4344615135599</v>
      </c>
      <c r="R559">
        <v>799.70687941623578</v>
      </c>
      <c r="S559">
        <v>1043.8142610762454</v>
      </c>
      <c r="T559">
        <v>-4.88</v>
      </c>
      <c r="U559">
        <v>-2.65</v>
      </c>
      <c r="V559">
        <v>-3.08</v>
      </c>
      <c r="W559">
        <v>-3.05</v>
      </c>
      <c r="X559">
        <v>-0.7</v>
      </c>
      <c r="Y559">
        <v>2.61</v>
      </c>
      <c r="Z559">
        <v>0.24</v>
      </c>
    </row>
    <row r="560" spans="1:26" x14ac:dyDescent="0.45">
      <c r="A560" s="1">
        <v>1993.3333333325199</v>
      </c>
      <c r="B560" s="4">
        <v>1260</v>
      </c>
      <c r="C560" s="14">
        <v>72.357339105109105</v>
      </c>
      <c r="D560">
        <v>64.400000000000006</v>
      </c>
      <c r="E560" s="15">
        <v>66.972399999999993</v>
      </c>
      <c r="F560" s="7">
        <v>5633.4</v>
      </c>
      <c r="G560" s="7">
        <v>7.1</v>
      </c>
      <c r="H560" s="7">
        <v>4441.3</v>
      </c>
      <c r="I560" s="11">
        <v>74.903999999999996</v>
      </c>
      <c r="J560" s="1">
        <v>8.2100000000000009</v>
      </c>
      <c r="K560" s="1">
        <v>7.43</v>
      </c>
      <c r="L560" s="1">
        <v>6.04</v>
      </c>
      <c r="M560">
        <v>3</v>
      </c>
      <c r="N560" s="1">
        <v>2.96</v>
      </c>
      <c r="O560">
        <v>0.33065349999999999</v>
      </c>
      <c r="P560" s="1">
        <v>445.25</v>
      </c>
      <c r="Q560">
        <v>1326.9635564396826</v>
      </c>
      <c r="R560">
        <v>798.13156743379079</v>
      </c>
      <c r="S560">
        <v>1029.1217144870286</v>
      </c>
      <c r="T560">
        <v>-1.21</v>
      </c>
      <c r="U560">
        <v>3.64</v>
      </c>
      <c r="V560">
        <v>1.58</v>
      </c>
      <c r="W560">
        <v>2.89</v>
      </c>
      <c r="X560">
        <v>1.96</v>
      </c>
      <c r="Y560">
        <v>-3.41</v>
      </c>
      <c r="Z560">
        <v>0.22</v>
      </c>
    </row>
    <row r="561" spans="1:26" x14ac:dyDescent="0.45">
      <c r="A561" s="1">
        <v>1993.41666666585</v>
      </c>
      <c r="B561" s="4">
        <v>1280</v>
      </c>
      <c r="C561" s="14">
        <v>72.454501421472798</v>
      </c>
      <c r="D561">
        <v>64.400000000000006</v>
      </c>
      <c r="E561" s="15">
        <v>67.097300000000004</v>
      </c>
      <c r="F561" s="7">
        <v>5627.3</v>
      </c>
      <c r="G561" s="7">
        <v>7</v>
      </c>
      <c r="H561" s="7">
        <v>4458.8</v>
      </c>
      <c r="I561" s="11">
        <v>74.975999999999999</v>
      </c>
      <c r="J561" s="1">
        <v>8.07</v>
      </c>
      <c r="K561" s="1">
        <v>7.33</v>
      </c>
      <c r="L561" s="1">
        <v>5.96</v>
      </c>
      <c r="M561">
        <v>3.04</v>
      </c>
      <c r="N561" s="1">
        <v>3.07</v>
      </c>
      <c r="O561">
        <v>0</v>
      </c>
      <c r="P561" s="1">
        <v>448.06</v>
      </c>
      <c r="Q561">
        <v>1378.6258359578028</v>
      </c>
      <c r="R561">
        <v>832.48032586489239</v>
      </c>
      <c r="S561">
        <v>1071.2977574717086</v>
      </c>
      <c r="T561">
        <v>4.9000000000000004</v>
      </c>
      <c r="U561">
        <v>3.26</v>
      </c>
      <c r="V561">
        <v>4.8600000000000003</v>
      </c>
      <c r="W561">
        <v>0.31</v>
      </c>
      <c r="X561">
        <v>-0.3</v>
      </c>
      <c r="Y561">
        <v>2.61</v>
      </c>
      <c r="Z561">
        <v>0.25</v>
      </c>
    </row>
    <row r="562" spans="1:26" x14ac:dyDescent="0.45">
      <c r="A562" s="1">
        <v>1993.4999999991701</v>
      </c>
      <c r="B562" s="4">
        <v>1254</v>
      </c>
      <c r="C562" s="14">
        <v>72.503710313573905</v>
      </c>
      <c r="D562">
        <v>64.7</v>
      </c>
      <c r="E562" s="15">
        <v>67.308300000000003</v>
      </c>
      <c r="F562" s="7">
        <v>5654.3</v>
      </c>
      <c r="G562" s="7">
        <v>6.9</v>
      </c>
      <c r="H562" s="7">
        <v>4487.7</v>
      </c>
      <c r="I562" s="11">
        <v>75.13</v>
      </c>
      <c r="J562" s="1">
        <v>7.93</v>
      </c>
      <c r="K562" s="1">
        <v>7.17</v>
      </c>
      <c r="L562" s="1">
        <v>5.81</v>
      </c>
      <c r="M562">
        <v>3.06</v>
      </c>
      <c r="N562" s="1">
        <v>3.04</v>
      </c>
      <c r="O562">
        <v>3.5270599999999999E-2</v>
      </c>
      <c r="P562" s="1">
        <v>447.29</v>
      </c>
      <c r="Q562">
        <v>1427.1195385565363</v>
      </c>
      <c r="R562">
        <v>868.33482414041282</v>
      </c>
      <c r="S562">
        <v>1113.2015062601367</v>
      </c>
      <c r="T562">
        <v>1.03</v>
      </c>
      <c r="U562">
        <v>-2.37</v>
      </c>
      <c r="V562">
        <v>3.25</v>
      </c>
      <c r="W562">
        <v>-0.34</v>
      </c>
      <c r="X562">
        <v>0.93</v>
      </c>
      <c r="Y562">
        <v>3.24</v>
      </c>
      <c r="Z562">
        <v>0.24</v>
      </c>
    </row>
    <row r="563" spans="1:26" x14ac:dyDescent="0.45">
      <c r="A563" s="1">
        <v>1993.5833333324999</v>
      </c>
      <c r="B563" s="4">
        <v>1300</v>
      </c>
      <c r="C563" s="14">
        <v>72.588635665541403</v>
      </c>
      <c r="D563">
        <v>64.7</v>
      </c>
      <c r="E563" s="15">
        <v>67.242800000000003</v>
      </c>
      <c r="F563" s="7">
        <v>5676.1</v>
      </c>
      <c r="G563" s="7">
        <v>6.8</v>
      </c>
      <c r="H563" s="7">
        <v>4499.8999999999996</v>
      </c>
      <c r="I563" s="11">
        <v>75.272000000000006</v>
      </c>
      <c r="J563" s="1">
        <v>7.6</v>
      </c>
      <c r="K563" s="1">
        <v>6.85</v>
      </c>
      <c r="L563" s="1">
        <v>5.68</v>
      </c>
      <c r="M563">
        <v>3.03</v>
      </c>
      <c r="N563" s="1">
        <v>3.02</v>
      </c>
      <c r="O563">
        <v>6.8245700000000006E-2</v>
      </c>
      <c r="P563" s="1">
        <v>454.13</v>
      </c>
      <c r="Q563">
        <v>1393.7878250069145</v>
      </c>
      <c r="R563">
        <v>856.73118540536916</v>
      </c>
      <c r="S563">
        <v>1092.7495117920416</v>
      </c>
      <c r="T563">
        <v>0.84</v>
      </c>
      <c r="U563">
        <v>5.19</v>
      </c>
      <c r="V563">
        <v>5.52</v>
      </c>
      <c r="W563">
        <v>3.71</v>
      </c>
      <c r="X563">
        <v>0.32</v>
      </c>
      <c r="Y563">
        <v>-0.45</v>
      </c>
      <c r="Z563">
        <v>0.25</v>
      </c>
    </row>
    <row r="564" spans="1:26" x14ac:dyDescent="0.45">
      <c r="A564" s="1">
        <v>1993.66666666583</v>
      </c>
      <c r="B564" s="4">
        <v>1343</v>
      </c>
      <c r="C564" s="14">
        <v>72.641692360901303</v>
      </c>
      <c r="D564">
        <v>64.7</v>
      </c>
      <c r="E564" s="15">
        <v>67.567599999999999</v>
      </c>
      <c r="F564" s="7">
        <v>5670.3</v>
      </c>
      <c r="G564" s="7">
        <v>6.7</v>
      </c>
      <c r="H564" s="7">
        <v>4530.5</v>
      </c>
      <c r="I564" s="11">
        <v>75.387</v>
      </c>
      <c r="J564" s="1">
        <v>7.34</v>
      </c>
      <c r="K564" s="1">
        <v>6.66</v>
      </c>
      <c r="L564" s="1">
        <v>5.36</v>
      </c>
      <c r="M564">
        <v>3.09</v>
      </c>
      <c r="N564" s="1">
        <v>2.95</v>
      </c>
      <c r="O564">
        <v>0.1846016</v>
      </c>
      <c r="P564" s="1">
        <v>459.24</v>
      </c>
      <c r="Q564">
        <v>1333.6438387434996</v>
      </c>
      <c r="R564">
        <v>817.07506673057298</v>
      </c>
      <c r="S564">
        <v>1043.8808018812122</v>
      </c>
      <c r="T564">
        <v>3.08</v>
      </c>
      <c r="U564">
        <v>3.82</v>
      </c>
      <c r="V564">
        <v>3.75</v>
      </c>
      <c r="W564">
        <v>-0.12</v>
      </c>
      <c r="X564">
        <v>3.11</v>
      </c>
      <c r="Y564">
        <v>-0.45</v>
      </c>
      <c r="Z564">
        <v>0.26</v>
      </c>
    </row>
    <row r="565" spans="1:26" x14ac:dyDescent="0.45">
      <c r="A565" s="1">
        <v>1993.7499999991601</v>
      </c>
      <c r="B565" s="4">
        <v>1392</v>
      </c>
      <c r="C565" s="14">
        <v>72.667972544073606</v>
      </c>
      <c r="D565">
        <v>64.599999999999994</v>
      </c>
      <c r="E565" s="15">
        <v>68.078800000000001</v>
      </c>
      <c r="F565" s="7">
        <v>5661.8</v>
      </c>
      <c r="G565" s="7">
        <v>6.8</v>
      </c>
      <c r="H565" s="7">
        <v>4552</v>
      </c>
      <c r="I565" s="11">
        <v>75.510000000000005</v>
      </c>
      <c r="J565" s="1">
        <v>7.31</v>
      </c>
      <c r="K565" s="1">
        <v>6.67</v>
      </c>
      <c r="L565" s="1">
        <v>5.33</v>
      </c>
      <c r="M565">
        <v>2.99</v>
      </c>
      <c r="N565" s="1">
        <v>3.02</v>
      </c>
      <c r="O565">
        <v>0</v>
      </c>
      <c r="P565" s="1">
        <v>463.9</v>
      </c>
      <c r="Q565">
        <v>1369.4042584597578</v>
      </c>
      <c r="R565">
        <v>815.48484643283689</v>
      </c>
      <c r="S565">
        <v>1056.7537184294781</v>
      </c>
      <c r="T565">
        <v>-4.82</v>
      </c>
      <c r="U565">
        <v>1.98</v>
      </c>
      <c r="V565">
        <v>-3.69</v>
      </c>
      <c r="W565">
        <v>1.41</v>
      </c>
      <c r="X565">
        <v>1.45</v>
      </c>
      <c r="Y565">
        <v>-1.54</v>
      </c>
      <c r="Z565">
        <v>0.22</v>
      </c>
    </row>
    <row r="566" spans="1:26" x14ac:dyDescent="0.45">
      <c r="A566" s="1">
        <v>1993.8333333324899</v>
      </c>
      <c r="B566" s="4">
        <v>1376</v>
      </c>
      <c r="C566" s="14">
        <v>72.748642217912504</v>
      </c>
      <c r="D566">
        <v>64.599999999999994</v>
      </c>
      <c r="E566" s="15">
        <v>68.361400000000003</v>
      </c>
      <c r="F566" s="7">
        <v>5687.2</v>
      </c>
      <c r="G566" s="7">
        <v>6.6</v>
      </c>
      <c r="H566" s="7">
        <v>4573.3999999999996</v>
      </c>
      <c r="I566" s="11">
        <v>75.701999999999998</v>
      </c>
      <c r="J566" s="1">
        <v>7.66</v>
      </c>
      <c r="K566" s="1">
        <v>6.93</v>
      </c>
      <c r="L566" s="1">
        <v>5.72</v>
      </c>
      <c r="M566">
        <v>3.02</v>
      </c>
      <c r="N566" s="1">
        <v>3.1</v>
      </c>
      <c r="O566">
        <v>-4.5006299999999999E-2</v>
      </c>
      <c r="P566" s="1">
        <v>462.89</v>
      </c>
      <c r="Q566">
        <v>1301.2503670904814</v>
      </c>
      <c r="R566">
        <v>785.82723788005706</v>
      </c>
      <c r="S566">
        <v>1011.2160905370935</v>
      </c>
      <c r="T566">
        <v>-3.45</v>
      </c>
      <c r="U566">
        <v>-1.44</v>
      </c>
      <c r="V566">
        <v>-3.78</v>
      </c>
      <c r="W566">
        <v>-1.89</v>
      </c>
      <c r="X566">
        <v>-1.43</v>
      </c>
      <c r="Y566">
        <v>-0.27</v>
      </c>
      <c r="Z566">
        <v>0.25</v>
      </c>
    </row>
    <row r="567" spans="1:26" x14ac:dyDescent="0.45">
      <c r="A567" s="1">
        <v>1993.91666666582</v>
      </c>
      <c r="B567" s="4">
        <v>1533</v>
      </c>
      <c r="C567" s="14">
        <v>72.849544503228998</v>
      </c>
      <c r="D567">
        <v>64.599999999999994</v>
      </c>
      <c r="E567" s="15">
        <v>68.724100000000007</v>
      </c>
      <c r="F567" s="7">
        <v>5885.9</v>
      </c>
      <c r="G567" s="7">
        <v>6.5</v>
      </c>
      <c r="H567" s="7">
        <v>4590.7</v>
      </c>
      <c r="I567" s="11">
        <v>75.733999999999995</v>
      </c>
      <c r="J567" s="1">
        <v>7.69</v>
      </c>
      <c r="K567" s="1">
        <v>6.93</v>
      </c>
      <c r="L567" s="1">
        <v>5.77</v>
      </c>
      <c r="M567">
        <v>2.96</v>
      </c>
      <c r="N567" s="1">
        <v>3.06</v>
      </c>
      <c r="O567">
        <v>-0.13331119999999999</v>
      </c>
      <c r="P567" s="1">
        <v>465.95</v>
      </c>
      <c r="Q567">
        <v>1331.3384443689881</v>
      </c>
      <c r="R567">
        <v>788.96792296808599</v>
      </c>
      <c r="S567">
        <v>1024.8821040594687</v>
      </c>
      <c r="T567">
        <v>3.11</v>
      </c>
      <c r="U567">
        <v>3.4</v>
      </c>
      <c r="V567">
        <v>0.63</v>
      </c>
      <c r="W567">
        <v>1.65</v>
      </c>
      <c r="X567">
        <v>1.22</v>
      </c>
      <c r="Y567">
        <v>0.56999999999999995</v>
      </c>
      <c r="Z567">
        <v>0.23</v>
      </c>
    </row>
    <row r="568" spans="1:26" x14ac:dyDescent="0.45">
      <c r="A568" s="1">
        <v>1993.9999999991501</v>
      </c>
      <c r="B568" s="4">
        <v>1272</v>
      </c>
      <c r="C568" s="14">
        <v>72.946498641043902</v>
      </c>
      <c r="D568">
        <v>63.8</v>
      </c>
      <c r="E568" s="15">
        <v>68.976600000000005</v>
      </c>
      <c r="F568" s="7">
        <v>5772.1</v>
      </c>
      <c r="G568" s="7">
        <v>6.6</v>
      </c>
      <c r="H568" s="7">
        <v>4604.8</v>
      </c>
      <c r="I568" s="11">
        <v>75.793000000000006</v>
      </c>
      <c r="J568" s="1">
        <v>7.65</v>
      </c>
      <c r="K568" s="1">
        <v>6.92</v>
      </c>
      <c r="L568" s="1">
        <v>5.75</v>
      </c>
      <c r="M568">
        <v>3.05</v>
      </c>
      <c r="N568" s="1">
        <v>2.98</v>
      </c>
      <c r="O568">
        <v>0</v>
      </c>
      <c r="P568" s="1">
        <v>472.99</v>
      </c>
      <c r="Q568">
        <v>1447.2300834374485</v>
      </c>
      <c r="R568">
        <v>864.28473181961613</v>
      </c>
      <c r="S568">
        <v>1118.4001361520911</v>
      </c>
      <c r="T568">
        <v>4.67</v>
      </c>
      <c r="U568">
        <v>2.69</v>
      </c>
      <c r="V568">
        <v>3.73</v>
      </c>
      <c r="W568">
        <v>2.87</v>
      </c>
      <c r="X568">
        <v>0.14000000000000001</v>
      </c>
      <c r="Y568">
        <v>2.09</v>
      </c>
      <c r="Z568">
        <v>0.25</v>
      </c>
    </row>
    <row r="569" spans="1:26" x14ac:dyDescent="0.45">
      <c r="A569" s="1">
        <v>1994.0833333324799</v>
      </c>
      <c r="B569" s="4">
        <v>1337</v>
      </c>
      <c r="C569" s="14">
        <v>73.083037838981696</v>
      </c>
      <c r="D569">
        <v>63.8</v>
      </c>
      <c r="E569" s="15">
        <v>68.995000000000005</v>
      </c>
      <c r="F569" s="7">
        <v>5793</v>
      </c>
      <c r="G569" s="7">
        <v>6.6</v>
      </c>
      <c r="H569" s="7">
        <v>4652.3</v>
      </c>
      <c r="I569" s="11">
        <v>75.956000000000003</v>
      </c>
      <c r="J569" s="1">
        <v>7.76</v>
      </c>
      <c r="K569" s="1">
        <v>7.08</v>
      </c>
      <c r="L569" s="1">
        <v>5.97</v>
      </c>
      <c r="M569">
        <v>3.25</v>
      </c>
      <c r="N569" s="1">
        <v>3.25</v>
      </c>
      <c r="O569">
        <v>0.26184449999999998</v>
      </c>
      <c r="P569" s="1">
        <v>471.58</v>
      </c>
      <c r="Q569">
        <v>1441.1395531829253</v>
      </c>
      <c r="R569">
        <v>880.93235056154163</v>
      </c>
      <c r="S569">
        <v>1126.7415205239595</v>
      </c>
      <c r="T569">
        <v>-4.01</v>
      </c>
      <c r="U569">
        <v>-5.2</v>
      </c>
      <c r="V569">
        <v>-4.3600000000000003</v>
      </c>
      <c r="W569">
        <v>-2.5499999999999998</v>
      </c>
      <c r="X569">
        <v>2.73</v>
      </c>
      <c r="Y569">
        <v>-1.44</v>
      </c>
      <c r="Z569">
        <v>0.21</v>
      </c>
    </row>
    <row r="570" spans="1:26" x14ac:dyDescent="0.45">
      <c r="A570" s="1">
        <v>1994.16666666581</v>
      </c>
      <c r="B570" s="4">
        <v>1564</v>
      </c>
      <c r="C570" s="14">
        <v>73.283390742793301</v>
      </c>
      <c r="D570">
        <v>63.8</v>
      </c>
      <c r="E570" s="15">
        <v>69.708299999999994</v>
      </c>
      <c r="F570" s="7">
        <v>5825.1</v>
      </c>
      <c r="G570" s="7">
        <v>6.5</v>
      </c>
      <c r="H570" s="7">
        <v>4665.3999999999996</v>
      </c>
      <c r="I570" s="11">
        <v>76.215999999999994</v>
      </c>
      <c r="J570" s="1">
        <v>8.1300000000000008</v>
      </c>
      <c r="K570" s="1">
        <v>7.48</v>
      </c>
      <c r="L570" s="1">
        <v>6.48</v>
      </c>
      <c r="M570">
        <v>3.34</v>
      </c>
      <c r="N570" s="1">
        <v>3.5</v>
      </c>
      <c r="O570">
        <v>0.33554929999999999</v>
      </c>
      <c r="P570" s="1">
        <v>463.81</v>
      </c>
      <c r="Q570">
        <v>1399.6424544417205</v>
      </c>
      <c r="R570">
        <v>880.93235056154185</v>
      </c>
      <c r="S570">
        <v>1110.4009714229678</v>
      </c>
      <c r="T570">
        <v>-3.16</v>
      </c>
      <c r="U570">
        <v>-2.2000000000000002</v>
      </c>
      <c r="V570">
        <v>-4.37</v>
      </c>
      <c r="W570">
        <v>-4.78</v>
      </c>
      <c r="X570">
        <v>-0.98</v>
      </c>
      <c r="Y570">
        <v>1.31</v>
      </c>
      <c r="Z570">
        <v>0.27</v>
      </c>
    </row>
    <row r="571" spans="1:26" x14ac:dyDescent="0.45">
      <c r="A571" s="1">
        <v>1994.2499999991401</v>
      </c>
      <c r="B571" s="4">
        <v>1465</v>
      </c>
      <c r="C571" s="14">
        <v>73.521079063569999</v>
      </c>
      <c r="D571">
        <v>63.8</v>
      </c>
      <c r="E571" s="15">
        <v>70.075500000000005</v>
      </c>
      <c r="F571" s="7">
        <v>5887</v>
      </c>
      <c r="G571" s="7">
        <v>6.4</v>
      </c>
      <c r="H571" s="7">
        <v>4690.7</v>
      </c>
      <c r="I571" s="11">
        <v>76.328999999999994</v>
      </c>
      <c r="J571" s="1">
        <v>8.52</v>
      </c>
      <c r="K571" s="1">
        <v>7.88</v>
      </c>
      <c r="L571" s="1">
        <v>6.97</v>
      </c>
      <c r="M571">
        <v>3.56</v>
      </c>
      <c r="N571" s="1">
        <v>3.68</v>
      </c>
      <c r="O571">
        <v>0</v>
      </c>
      <c r="P571" s="1">
        <v>447.23</v>
      </c>
      <c r="Q571">
        <v>1415.1368491913433</v>
      </c>
      <c r="R571">
        <v>863.04237221200981</v>
      </c>
      <c r="S571">
        <v>1105.1348620556344</v>
      </c>
      <c r="T571">
        <v>4.37</v>
      </c>
      <c r="U571">
        <v>-6.9</v>
      </c>
      <c r="V571">
        <v>2.2000000000000002</v>
      </c>
      <c r="W571">
        <v>0.68</v>
      </c>
      <c r="X571">
        <v>-0.93</v>
      </c>
      <c r="Y571">
        <v>1.68</v>
      </c>
      <c r="Z571">
        <v>0.27</v>
      </c>
    </row>
    <row r="572" spans="1:26" x14ac:dyDescent="0.45">
      <c r="A572" s="1">
        <v>1994.3333333324699</v>
      </c>
      <c r="B572" s="4">
        <v>1526</v>
      </c>
      <c r="C572" s="14">
        <v>73.779219746090604</v>
      </c>
      <c r="D572">
        <v>63.8</v>
      </c>
      <c r="E572" s="15">
        <v>70.456599999999995</v>
      </c>
      <c r="F572" s="7">
        <v>5910.8</v>
      </c>
      <c r="G572" s="7">
        <v>6.1</v>
      </c>
      <c r="H572" s="7">
        <v>4689.2</v>
      </c>
      <c r="I572" s="11">
        <v>76.5</v>
      </c>
      <c r="J572" s="1">
        <v>8.6199999999999992</v>
      </c>
      <c r="K572" s="1">
        <v>7.99</v>
      </c>
      <c r="L572" s="1">
        <v>7.18</v>
      </c>
      <c r="M572">
        <v>4.01</v>
      </c>
      <c r="N572" s="1">
        <v>4.1399999999999997</v>
      </c>
      <c r="O572">
        <v>0.32162099999999999</v>
      </c>
      <c r="P572" s="1">
        <v>450.9</v>
      </c>
      <c r="Q572">
        <v>1419.4581232979854</v>
      </c>
      <c r="R572">
        <v>919.44549839734009</v>
      </c>
      <c r="S572">
        <v>1142.4160282619766</v>
      </c>
      <c r="T572">
        <v>5.08</v>
      </c>
      <c r="U572">
        <v>-1.86</v>
      </c>
      <c r="V572">
        <v>2.66</v>
      </c>
      <c r="W572">
        <v>0.57999999999999996</v>
      </c>
      <c r="X572">
        <v>-2.02</v>
      </c>
      <c r="Y572">
        <v>0.2</v>
      </c>
      <c r="Z572">
        <v>0.31</v>
      </c>
    </row>
    <row r="573" spans="1:26" x14ac:dyDescent="0.45">
      <c r="A573" s="1">
        <v>1994.4166666658</v>
      </c>
      <c r="B573" s="4">
        <v>1409</v>
      </c>
      <c r="C573" s="14">
        <v>73.989278965216599</v>
      </c>
      <c r="D573">
        <v>63.8</v>
      </c>
      <c r="E573" s="15">
        <v>70.914900000000003</v>
      </c>
      <c r="F573" s="7">
        <v>5914.4</v>
      </c>
      <c r="G573" s="7">
        <v>6.1</v>
      </c>
      <c r="H573" s="7">
        <v>4728.8</v>
      </c>
      <c r="I573" s="11">
        <v>76.665999999999997</v>
      </c>
      <c r="J573" s="1">
        <v>8.65</v>
      </c>
      <c r="K573" s="1">
        <v>7.97</v>
      </c>
      <c r="L573" s="1">
        <v>7.1</v>
      </c>
      <c r="M573">
        <v>4.25</v>
      </c>
      <c r="N573" s="1">
        <v>4.1399999999999997</v>
      </c>
      <c r="O573">
        <v>0</v>
      </c>
      <c r="P573" s="1">
        <v>454.83</v>
      </c>
      <c r="Q573">
        <v>1468.5898303864092</v>
      </c>
      <c r="R573">
        <v>959.99611598961292</v>
      </c>
      <c r="S573">
        <v>1187.3670591492748</v>
      </c>
      <c r="T573">
        <v>-2.2599999999999998</v>
      </c>
      <c r="U573">
        <v>-4.5999999999999996</v>
      </c>
      <c r="V573">
        <v>-3.17</v>
      </c>
      <c r="W573">
        <v>-3.03</v>
      </c>
      <c r="X573">
        <v>-0.47</v>
      </c>
      <c r="Y573">
        <v>1.68</v>
      </c>
      <c r="Z573">
        <v>0.31</v>
      </c>
    </row>
    <row r="574" spans="1:26" x14ac:dyDescent="0.45">
      <c r="A574" s="1">
        <v>1994.4999999991301</v>
      </c>
      <c r="B574" s="4">
        <v>1439</v>
      </c>
      <c r="C574" s="14">
        <v>74.152527370035202</v>
      </c>
      <c r="D574">
        <v>64.099999999999994</v>
      </c>
      <c r="E574" s="15">
        <v>71.041700000000006</v>
      </c>
      <c r="F574" s="7">
        <v>5944.3</v>
      </c>
      <c r="G574" s="7">
        <v>6.1</v>
      </c>
      <c r="H574" s="7">
        <v>4740.8</v>
      </c>
      <c r="I574" s="11">
        <v>76.828999999999994</v>
      </c>
      <c r="J574" s="1">
        <v>8.8000000000000007</v>
      </c>
      <c r="K574" s="1">
        <v>8.11</v>
      </c>
      <c r="L574" s="1">
        <v>7.3</v>
      </c>
      <c r="M574">
        <v>4.26</v>
      </c>
      <c r="N574" s="1">
        <v>4.33</v>
      </c>
      <c r="O574">
        <v>7.9991199999999998E-2</v>
      </c>
      <c r="P574" s="1">
        <v>451.4</v>
      </c>
      <c r="Q574">
        <v>1461.3519643268967</v>
      </c>
      <c r="R574">
        <v>956.54235628046706</v>
      </c>
      <c r="S574">
        <v>1182.3049739015473</v>
      </c>
      <c r="T574">
        <v>1.8</v>
      </c>
      <c r="U574">
        <v>-0.48</v>
      </c>
      <c r="V574">
        <v>1.66</v>
      </c>
      <c r="W574">
        <v>2.82</v>
      </c>
      <c r="X574">
        <v>-1.72</v>
      </c>
      <c r="Y574">
        <v>0.6</v>
      </c>
      <c r="Z574">
        <v>0.28000000000000003</v>
      </c>
    </row>
    <row r="575" spans="1:26" x14ac:dyDescent="0.45">
      <c r="A575" s="1">
        <v>1994.5833333324599</v>
      </c>
      <c r="B575" s="4">
        <v>1450</v>
      </c>
      <c r="C575" s="14">
        <v>74.247377177591005</v>
      </c>
      <c r="D575">
        <v>64.099999999999994</v>
      </c>
      <c r="E575" s="15">
        <v>71.435900000000004</v>
      </c>
      <c r="F575" s="7">
        <v>5966.7</v>
      </c>
      <c r="G575" s="7">
        <v>6</v>
      </c>
      <c r="H575" s="7">
        <v>4783</v>
      </c>
      <c r="I575" s="11">
        <v>76.91</v>
      </c>
      <c r="J575" s="1">
        <v>8.74</v>
      </c>
      <c r="K575" s="1">
        <v>8.07</v>
      </c>
      <c r="L575" s="1">
        <v>7.24</v>
      </c>
      <c r="M575">
        <v>4.47</v>
      </c>
      <c r="N575" s="1">
        <v>4.4800000000000004</v>
      </c>
      <c r="O575">
        <v>0.43144569999999999</v>
      </c>
      <c r="P575" s="1">
        <v>464.24</v>
      </c>
      <c r="Q575">
        <v>1503.331587472069</v>
      </c>
      <c r="R575">
        <v>963.6735004281278</v>
      </c>
      <c r="S575">
        <v>1203.6281872751997</v>
      </c>
      <c r="T575">
        <v>3.4</v>
      </c>
      <c r="U575">
        <v>8.1999999999999993</v>
      </c>
      <c r="V575">
        <v>5.57</v>
      </c>
      <c r="W575">
        <v>4.01</v>
      </c>
      <c r="X575">
        <v>1.33</v>
      </c>
      <c r="Y575">
        <v>-2.83</v>
      </c>
      <c r="Z575">
        <v>0.37</v>
      </c>
    </row>
    <row r="576" spans="1:26" x14ac:dyDescent="0.45">
      <c r="A576" s="1">
        <v>1994.66666666579</v>
      </c>
      <c r="B576" s="4">
        <v>1474</v>
      </c>
      <c r="C576" s="14">
        <v>74.307837488889206</v>
      </c>
      <c r="D576">
        <v>64.099999999999994</v>
      </c>
      <c r="E576" s="15">
        <v>71.704899999999995</v>
      </c>
      <c r="F576" s="7">
        <v>5998.7</v>
      </c>
      <c r="G576" s="7">
        <v>5.9</v>
      </c>
      <c r="H576" s="7">
        <v>4795.5</v>
      </c>
      <c r="I576" s="11">
        <v>77.027000000000001</v>
      </c>
      <c r="J576" s="1">
        <v>8.98</v>
      </c>
      <c r="K576" s="1">
        <v>8.34</v>
      </c>
      <c r="L576" s="1">
        <v>7.46</v>
      </c>
      <c r="M576">
        <v>4.7300000000000004</v>
      </c>
      <c r="N576" s="1">
        <v>4.62</v>
      </c>
      <c r="O576">
        <v>6.9489999999999996E-2</v>
      </c>
      <c r="P576" s="1">
        <v>466.96</v>
      </c>
      <c r="Q576">
        <v>1433.580004187434</v>
      </c>
      <c r="R576">
        <v>914.62514311982738</v>
      </c>
      <c r="S576">
        <v>1145.0713150296165</v>
      </c>
      <c r="T576">
        <v>-6.57</v>
      </c>
      <c r="U576">
        <v>0.71</v>
      </c>
      <c r="V576">
        <v>-5.05</v>
      </c>
      <c r="W576">
        <v>-2.31</v>
      </c>
      <c r="X576">
        <v>2.82</v>
      </c>
      <c r="Y576">
        <v>-1.91</v>
      </c>
      <c r="Z576">
        <v>0.37</v>
      </c>
    </row>
    <row r="577" spans="1:26" x14ac:dyDescent="0.45">
      <c r="A577" s="1">
        <v>1994.7499999991201</v>
      </c>
      <c r="B577" s="4">
        <v>1450</v>
      </c>
      <c r="C577" s="14">
        <v>74.441601653334502</v>
      </c>
      <c r="D577">
        <v>64.2</v>
      </c>
      <c r="E577" s="15">
        <v>72.329300000000003</v>
      </c>
      <c r="F577" s="7">
        <v>6061.2</v>
      </c>
      <c r="G577" s="7">
        <v>5.8</v>
      </c>
      <c r="H577" s="7">
        <v>4833.3</v>
      </c>
      <c r="I577" s="11">
        <v>77.206999999999994</v>
      </c>
      <c r="J577" s="1">
        <v>9.1999999999999993</v>
      </c>
      <c r="K577" s="1">
        <v>8.57</v>
      </c>
      <c r="L577" s="1">
        <v>7.74</v>
      </c>
      <c r="M577">
        <v>4.76</v>
      </c>
      <c r="N577" s="1">
        <v>4.95</v>
      </c>
      <c r="O577">
        <v>0</v>
      </c>
      <c r="P577" s="1">
        <v>463.81</v>
      </c>
      <c r="Q577">
        <v>1312.4663787915924</v>
      </c>
      <c r="R577">
        <v>842.81675780017781</v>
      </c>
      <c r="S577">
        <v>1051.7455291537351</v>
      </c>
      <c r="T577">
        <v>-0.08</v>
      </c>
      <c r="U577">
        <v>-0.74</v>
      </c>
      <c r="V577">
        <v>0.51</v>
      </c>
      <c r="W577">
        <v>1.34</v>
      </c>
      <c r="X577">
        <v>-2.36</v>
      </c>
      <c r="Y577">
        <v>-1.75</v>
      </c>
      <c r="Z577">
        <v>0.38</v>
      </c>
    </row>
    <row r="578" spans="1:26" x14ac:dyDescent="0.45">
      <c r="A578" s="1">
        <v>1994.8333333324499</v>
      </c>
      <c r="B578" s="4">
        <v>1511</v>
      </c>
      <c r="C578" s="14">
        <v>74.579291105834201</v>
      </c>
      <c r="D578">
        <v>64.2</v>
      </c>
      <c r="E578" s="15">
        <v>72.781400000000005</v>
      </c>
      <c r="F578" s="7">
        <v>6070.7</v>
      </c>
      <c r="G578" s="7">
        <v>5.6</v>
      </c>
      <c r="H578" s="7">
        <v>4846</v>
      </c>
      <c r="I578" s="11">
        <v>77.352999999999994</v>
      </c>
      <c r="J578" s="1">
        <v>9.32</v>
      </c>
      <c r="K578" s="1">
        <v>8.68</v>
      </c>
      <c r="L578" s="1">
        <v>7.96</v>
      </c>
      <c r="M578">
        <v>5.29</v>
      </c>
      <c r="N578" s="1">
        <v>5.29</v>
      </c>
      <c r="O578">
        <v>0.60612829999999995</v>
      </c>
      <c r="P578" s="1">
        <v>461.01</v>
      </c>
      <c r="Q578">
        <v>1237.8895514672824</v>
      </c>
      <c r="R578">
        <v>817.12476111487774</v>
      </c>
      <c r="S578">
        <v>1005.7386360428371</v>
      </c>
      <c r="T578">
        <v>-7.15</v>
      </c>
      <c r="U578">
        <v>-3.86</v>
      </c>
      <c r="V578">
        <v>-5.07</v>
      </c>
      <c r="W578">
        <v>-4.04</v>
      </c>
      <c r="X578">
        <v>0.27</v>
      </c>
      <c r="Y578">
        <v>-0.95</v>
      </c>
      <c r="Z578">
        <v>0.37</v>
      </c>
    </row>
    <row r="579" spans="1:26" x14ac:dyDescent="0.45">
      <c r="A579" s="1">
        <v>1994.91666666578</v>
      </c>
      <c r="B579" s="4">
        <v>1455</v>
      </c>
      <c r="C579" s="14">
        <v>74.714536091919101</v>
      </c>
      <c r="D579">
        <v>64.2</v>
      </c>
      <c r="E579" s="15">
        <v>73.551599999999993</v>
      </c>
      <c r="F579" s="7">
        <v>6103.4</v>
      </c>
      <c r="G579" s="7">
        <v>5.5</v>
      </c>
      <c r="H579" s="7">
        <v>4862.3</v>
      </c>
      <c r="I579" s="11">
        <v>77.38</v>
      </c>
      <c r="J579" s="1">
        <v>9.1</v>
      </c>
      <c r="K579" s="1">
        <v>8.4600000000000009</v>
      </c>
      <c r="L579" s="1">
        <v>7.81</v>
      </c>
      <c r="M579">
        <v>5.45</v>
      </c>
      <c r="N579" s="1">
        <v>5.6</v>
      </c>
      <c r="O579">
        <v>-0.21635309999999999</v>
      </c>
      <c r="P579" s="1">
        <v>455.19</v>
      </c>
      <c r="Q579">
        <v>1231.804382595026</v>
      </c>
      <c r="R579">
        <v>799.6571850319317</v>
      </c>
      <c r="S579">
        <v>992.4823550552095</v>
      </c>
      <c r="T579">
        <v>-0.53</v>
      </c>
      <c r="U579">
        <v>-1.99</v>
      </c>
      <c r="V579">
        <v>-0.03</v>
      </c>
      <c r="W579">
        <v>0.86</v>
      </c>
      <c r="X579">
        <v>0.03</v>
      </c>
      <c r="Y579">
        <v>0.53</v>
      </c>
      <c r="Z579">
        <v>0.44</v>
      </c>
    </row>
    <row r="580" spans="1:26" x14ac:dyDescent="0.45">
      <c r="A580" s="1">
        <v>1994.9999999991101</v>
      </c>
      <c r="B580" s="4">
        <v>1407</v>
      </c>
      <c r="C580" s="14">
        <v>74.865349549988494</v>
      </c>
      <c r="D580">
        <v>64.2</v>
      </c>
      <c r="E580" s="15">
        <v>73.705299999999994</v>
      </c>
      <c r="F580" s="7">
        <v>6149.2</v>
      </c>
      <c r="G580" s="7">
        <v>5.6</v>
      </c>
      <c r="H580" s="7">
        <v>4871.8999999999996</v>
      </c>
      <c r="I580" s="11">
        <v>77.566999999999993</v>
      </c>
      <c r="J580" s="1">
        <v>9.08</v>
      </c>
      <c r="K580" s="1">
        <v>8.4600000000000009</v>
      </c>
      <c r="L580" s="1">
        <v>7.78</v>
      </c>
      <c r="M580">
        <v>5.53</v>
      </c>
      <c r="N580" s="1">
        <v>5.71</v>
      </c>
      <c r="O580">
        <v>0</v>
      </c>
      <c r="P580" s="1">
        <v>465.25</v>
      </c>
      <c r="Q580">
        <v>1247.250524904252</v>
      </c>
      <c r="R580">
        <v>850.86724805746735</v>
      </c>
      <c r="S580">
        <v>1030.1672785346623</v>
      </c>
      <c r="T580">
        <v>5.72</v>
      </c>
      <c r="U580">
        <v>-0.77</v>
      </c>
      <c r="V580">
        <v>3.86</v>
      </c>
      <c r="W580">
        <v>1.8</v>
      </c>
      <c r="X580">
        <v>-2.65</v>
      </c>
      <c r="Y580">
        <v>0.82</v>
      </c>
      <c r="Z580">
        <v>0.42</v>
      </c>
    </row>
    <row r="581" spans="1:26" x14ac:dyDescent="0.45">
      <c r="A581" s="1">
        <v>1995.0833333324399</v>
      </c>
      <c r="B581" s="4">
        <v>1316</v>
      </c>
      <c r="C581" s="14">
        <v>74.976506139901701</v>
      </c>
      <c r="D581">
        <v>64.2</v>
      </c>
      <c r="E581" s="15">
        <v>73.617999999999995</v>
      </c>
      <c r="F581" s="7">
        <v>6174.4</v>
      </c>
      <c r="G581" s="7">
        <v>5.4</v>
      </c>
      <c r="H581" s="7">
        <v>4871.7</v>
      </c>
      <c r="I581" s="11">
        <v>77.686999999999998</v>
      </c>
      <c r="J581" s="1">
        <v>8.85</v>
      </c>
      <c r="K581" s="1">
        <v>8.26</v>
      </c>
      <c r="L581" s="1">
        <v>7.47</v>
      </c>
      <c r="M581">
        <v>5.92</v>
      </c>
      <c r="N581" s="1">
        <v>5.77</v>
      </c>
      <c r="O581">
        <v>0.51598120000000003</v>
      </c>
      <c r="P581" s="1">
        <v>481.92</v>
      </c>
      <c r="Q581">
        <v>1324.8243649154267</v>
      </c>
      <c r="R581">
        <v>923.9925345611797</v>
      </c>
      <c r="S581">
        <v>1106.4031013995802</v>
      </c>
      <c r="T581">
        <v>6.35</v>
      </c>
      <c r="U581">
        <v>8.35</v>
      </c>
      <c r="V581">
        <v>6.16</v>
      </c>
      <c r="W581">
        <v>3.63</v>
      </c>
      <c r="X581">
        <v>-0.69</v>
      </c>
      <c r="Y581">
        <v>1.05</v>
      </c>
      <c r="Z581">
        <v>0.4</v>
      </c>
    </row>
    <row r="582" spans="1:26" x14ac:dyDescent="0.45">
      <c r="A582" s="1">
        <v>1995.16666666577</v>
      </c>
      <c r="B582" s="4">
        <v>1249</v>
      </c>
      <c r="C582" s="14">
        <v>74.949157316693203</v>
      </c>
      <c r="D582">
        <v>64.2</v>
      </c>
      <c r="E582" s="15">
        <v>73.741900000000001</v>
      </c>
      <c r="F582" s="7">
        <v>6200.8</v>
      </c>
      <c r="G582" s="7">
        <v>5.4</v>
      </c>
      <c r="H582" s="7">
        <v>4906.5</v>
      </c>
      <c r="I582" s="11">
        <v>77.872</v>
      </c>
      <c r="J582" s="1">
        <v>8.6999999999999993</v>
      </c>
      <c r="K582" s="1">
        <v>8.1199999999999992</v>
      </c>
      <c r="L582" s="1">
        <v>7.2</v>
      </c>
      <c r="M582">
        <v>5.98</v>
      </c>
      <c r="N582" s="1">
        <v>5.73</v>
      </c>
      <c r="O582">
        <v>0.24220469999999999</v>
      </c>
      <c r="P582" s="1">
        <v>493.15</v>
      </c>
      <c r="Q582">
        <v>1332.517948467575</v>
      </c>
      <c r="R582">
        <v>917.25894548795304</v>
      </c>
      <c r="S582">
        <v>1105.560495068062</v>
      </c>
      <c r="T582">
        <v>0.22</v>
      </c>
      <c r="U582">
        <v>0.83</v>
      </c>
      <c r="V582">
        <v>0.48</v>
      </c>
      <c r="W582">
        <v>2.19</v>
      </c>
      <c r="X582">
        <v>-0.7</v>
      </c>
      <c r="Y582">
        <v>-1.07</v>
      </c>
      <c r="Z582">
        <v>0.46</v>
      </c>
    </row>
    <row r="583" spans="1:26" x14ac:dyDescent="0.45">
      <c r="A583" s="1">
        <v>1995.2499999991001</v>
      </c>
      <c r="B583" s="4">
        <v>1267</v>
      </c>
      <c r="C583" s="14">
        <v>74.851870271254299</v>
      </c>
      <c r="D583">
        <v>64.7</v>
      </c>
      <c r="E583" s="15">
        <v>73.717200000000005</v>
      </c>
      <c r="F583" s="7">
        <v>6221.9</v>
      </c>
      <c r="G583" s="7">
        <v>5.8</v>
      </c>
      <c r="H583" s="7">
        <v>4911.5</v>
      </c>
      <c r="I583" s="11">
        <v>78.049000000000007</v>
      </c>
      <c r="J583" s="1">
        <v>8.6</v>
      </c>
      <c r="K583" s="1">
        <v>8.0299999999999994</v>
      </c>
      <c r="L583" s="1">
        <v>7.06</v>
      </c>
      <c r="M583">
        <v>6.05</v>
      </c>
      <c r="N583" s="1">
        <v>5.65</v>
      </c>
      <c r="O583">
        <v>0</v>
      </c>
      <c r="P583" s="1">
        <v>507.91</v>
      </c>
      <c r="Q583">
        <v>1458.3763971690973</v>
      </c>
      <c r="R583">
        <v>1005.3670888593986</v>
      </c>
      <c r="S583">
        <v>1210.8689577667576</v>
      </c>
      <c r="T583">
        <v>3.8</v>
      </c>
      <c r="U583">
        <v>-0.67</v>
      </c>
      <c r="V583">
        <v>3.86</v>
      </c>
      <c r="W583">
        <v>2.11</v>
      </c>
      <c r="X583">
        <v>-0.63</v>
      </c>
      <c r="Y583">
        <v>2.25</v>
      </c>
      <c r="Z583">
        <v>0.44</v>
      </c>
    </row>
    <row r="584" spans="1:26" x14ac:dyDescent="0.45">
      <c r="A584" s="1">
        <v>1995.3333333324299</v>
      </c>
      <c r="B584" s="4">
        <v>1314</v>
      </c>
      <c r="C584" s="14">
        <v>74.815177365124597</v>
      </c>
      <c r="D584">
        <v>64.7</v>
      </c>
      <c r="E584" s="15">
        <v>73.936800000000005</v>
      </c>
      <c r="F584" s="7">
        <v>6235.1</v>
      </c>
      <c r="G584" s="7">
        <v>5.6</v>
      </c>
      <c r="H584" s="7">
        <v>4954.3999999999996</v>
      </c>
      <c r="I584" s="11">
        <v>78.177000000000007</v>
      </c>
      <c r="J584" s="1">
        <v>8.1999999999999993</v>
      </c>
      <c r="K584" s="1">
        <v>7.65</v>
      </c>
      <c r="L584" s="1">
        <v>6.63</v>
      </c>
      <c r="M584">
        <v>6.01</v>
      </c>
      <c r="N584" s="1">
        <v>5.67</v>
      </c>
      <c r="O584">
        <v>0.2246379</v>
      </c>
      <c r="P584" s="1">
        <v>523.80999999999995</v>
      </c>
      <c r="Q584">
        <v>1570.3703113299532</v>
      </c>
      <c r="R584">
        <v>1069.9996050855136</v>
      </c>
      <c r="S584">
        <v>1296.2621698410644</v>
      </c>
      <c r="T584">
        <v>7.8</v>
      </c>
      <c r="U584">
        <v>7.1</v>
      </c>
      <c r="V584">
        <v>3.7</v>
      </c>
      <c r="W584">
        <v>2.9</v>
      </c>
      <c r="X584">
        <v>-2.2000000000000002</v>
      </c>
      <c r="Y584">
        <v>1.69</v>
      </c>
      <c r="Z584">
        <v>0.54</v>
      </c>
    </row>
    <row r="585" spans="1:26" x14ac:dyDescent="0.45">
      <c r="A585" s="1">
        <v>1995.41666666576</v>
      </c>
      <c r="B585" s="4">
        <v>1281</v>
      </c>
      <c r="C585" s="14">
        <v>74.840074642884005</v>
      </c>
      <c r="D585">
        <v>64.7</v>
      </c>
      <c r="E585" s="15">
        <v>74.207499999999996</v>
      </c>
      <c r="F585" s="7">
        <v>6263.7</v>
      </c>
      <c r="G585" s="7">
        <v>5.6</v>
      </c>
      <c r="H585" s="7">
        <v>4999</v>
      </c>
      <c r="I585" s="11">
        <v>78.238</v>
      </c>
      <c r="J585" s="1">
        <v>7.9</v>
      </c>
      <c r="K585" s="1">
        <v>7.3</v>
      </c>
      <c r="L585" s="1">
        <v>6.17</v>
      </c>
      <c r="M585">
        <v>6</v>
      </c>
      <c r="N585" s="1">
        <v>5.47</v>
      </c>
      <c r="O585">
        <v>0</v>
      </c>
      <c r="P585" s="1">
        <v>539.35</v>
      </c>
      <c r="Q585">
        <v>1651.0912827314494</v>
      </c>
      <c r="R585">
        <v>1114.2474848700231</v>
      </c>
      <c r="S585">
        <v>1356.364371794813</v>
      </c>
      <c r="T585">
        <v>1.2</v>
      </c>
      <c r="U585">
        <v>7.06</v>
      </c>
      <c r="V585">
        <v>4.66</v>
      </c>
      <c r="W585">
        <v>2.72</v>
      </c>
      <c r="X585">
        <v>2.93</v>
      </c>
      <c r="Y585">
        <v>-2.27</v>
      </c>
      <c r="Z585">
        <v>0.47</v>
      </c>
    </row>
    <row r="586" spans="1:26" x14ac:dyDescent="0.45">
      <c r="A586" s="1">
        <v>1995.4999999990901</v>
      </c>
      <c r="B586" s="4">
        <v>1461</v>
      </c>
      <c r="C586" s="14">
        <v>74.976840846140306</v>
      </c>
      <c r="D586">
        <v>65</v>
      </c>
      <c r="E586" s="15">
        <v>73.910799999999995</v>
      </c>
      <c r="F586" s="7">
        <v>6292.3</v>
      </c>
      <c r="G586" s="7">
        <v>5.7</v>
      </c>
      <c r="H586" s="7">
        <v>4991.8</v>
      </c>
      <c r="I586" s="11">
        <v>78.361999999999995</v>
      </c>
      <c r="J586" s="1">
        <v>8.0399999999999991</v>
      </c>
      <c r="K586" s="1">
        <v>7.41</v>
      </c>
      <c r="L586" s="1">
        <v>6.28</v>
      </c>
      <c r="M586">
        <v>5.85</v>
      </c>
      <c r="N586" s="1">
        <v>5.42</v>
      </c>
      <c r="O586">
        <v>1.93463E-2</v>
      </c>
      <c r="P586" s="1">
        <v>557.37</v>
      </c>
      <c r="Q586">
        <v>1625.6037003480142</v>
      </c>
      <c r="R586">
        <v>1068.4395989734344</v>
      </c>
      <c r="S586">
        <v>1317.8996037974832</v>
      </c>
      <c r="T586">
        <v>4.53</v>
      </c>
      <c r="U586">
        <v>3.72</v>
      </c>
      <c r="V586">
        <v>4.88</v>
      </c>
      <c r="W586">
        <v>3.72</v>
      </c>
      <c r="X586">
        <v>2.09</v>
      </c>
      <c r="Y586">
        <v>-1.69</v>
      </c>
      <c r="Z586">
        <v>0.45</v>
      </c>
    </row>
    <row r="587" spans="1:26" x14ac:dyDescent="0.45">
      <c r="A587" s="1">
        <v>1995.5833333324199</v>
      </c>
      <c r="B587" s="4">
        <v>1416</v>
      </c>
      <c r="C587" s="14">
        <v>75.202016581016807</v>
      </c>
      <c r="D587">
        <v>65</v>
      </c>
      <c r="E587" s="15">
        <v>74.855800000000002</v>
      </c>
      <c r="F587" s="7">
        <v>6314.9</v>
      </c>
      <c r="G587" s="7">
        <v>5.7</v>
      </c>
      <c r="H587" s="7">
        <v>5027.1000000000004</v>
      </c>
      <c r="I587" s="11">
        <v>78.546999999999997</v>
      </c>
      <c r="J587" s="1">
        <v>8.19</v>
      </c>
      <c r="K587" s="1">
        <v>7.57</v>
      </c>
      <c r="L587" s="1">
        <v>6.49</v>
      </c>
      <c r="M587">
        <v>5.74</v>
      </c>
      <c r="N587" s="1">
        <v>5.4</v>
      </c>
      <c r="O587">
        <v>-4.90342E-2</v>
      </c>
      <c r="P587" s="1">
        <v>559.11</v>
      </c>
      <c r="Q587">
        <v>1609.7014116355704</v>
      </c>
      <c r="R587">
        <v>1012.8709408893412</v>
      </c>
      <c r="S587">
        <v>1276.878922746484</v>
      </c>
      <c r="T587">
        <v>4.9400000000000004</v>
      </c>
      <c r="U587">
        <v>-0.83</v>
      </c>
      <c r="V587">
        <v>4.38</v>
      </c>
      <c r="W587">
        <v>0.55000000000000004</v>
      </c>
      <c r="X587">
        <v>1.6</v>
      </c>
      <c r="Y587">
        <v>2.71</v>
      </c>
      <c r="Z587">
        <v>0.47</v>
      </c>
    </row>
    <row r="588" spans="1:26" x14ac:dyDescent="0.45">
      <c r="A588" s="1">
        <v>1995.66666666575</v>
      </c>
      <c r="B588" s="4">
        <v>1369</v>
      </c>
      <c r="C588" s="14">
        <v>75.297808071219706</v>
      </c>
      <c r="D588">
        <v>65</v>
      </c>
      <c r="E588" s="15">
        <v>75.158500000000004</v>
      </c>
      <c r="F588" s="7">
        <v>6343.9</v>
      </c>
      <c r="G588" s="7">
        <v>5.6</v>
      </c>
      <c r="H588" s="7">
        <v>5042.5</v>
      </c>
      <c r="I588" s="11">
        <v>78.650999999999996</v>
      </c>
      <c r="J588" s="1">
        <v>7.93</v>
      </c>
      <c r="K588" s="1">
        <v>7.32</v>
      </c>
      <c r="L588" s="1">
        <v>6.2</v>
      </c>
      <c r="M588">
        <v>5.8</v>
      </c>
      <c r="N588" s="1">
        <v>5.28</v>
      </c>
      <c r="O588">
        <v>6.1397899999999998E-2</v>
      </c>
      <c r="P588" s="1">
        <v>578.77</v>
      </c>
      <c r="Q588">
        <v>1723.4431364152422</v>
      </c>
      <c r="R588">
        <v>1072.1314941721662</v>
      </c>
      <c r="S588">
        <v>1359.3225021920437</v>
      </c>
      <c r="T588">
        <v>5.36</v>
      </c>
      <c r="U588">
        <v>4.3099999999999996</v>
      </c>
      <c r="V588">
        <v>4.51</v>
      </c>
      <c r="W588">
        <v>3.35</v>
      </c>
      <c r="X588">
        <v>-2.11</v>
      </c>
      <c r="Y588">
        <v>-0.77</v>
      </c>
      <c r="Z588">
        <v>0.43</v>
      </c>
    </row>
    <row r="589" spans="1:26" x14ac:dyDescent="0.45">
      <c r="A589" s="1">
        <v>1995.74999999908</v>
      </c>
      <c r="B589" s="4">
        <v>1369</v>
      </c>
      <c r="C589" s="14">
        <v>75.388912809940805</v>
      </c>
      <c r="D589">
        <v>65.099999999999994</v>
      </c>
      <c r="E589" s="15">
        <v>75.0565</v>
      </c>
      <c r="F589" s="7">
        <v>6369.9</v>
      </c>
      <c r="G589" s="7">
        <v>5.5</v>
      </c>
      <c r="H589" s="7">
        <v>5035.8999999999996</v>
      </c>
      <c r="I589" s="11">
        <v>78.84</v>
      </c>
      <c r="J589" s="1">
        <v>7.75</v>
      </c>
      <c r="K589" s="1">
        <v>7.12</v>
      </c>
      <c r="L589" s="1">
        <v>6.04</v>
      </c>
      <c r="M589">
        <v>5.76</v>
      </c>
      <c r="N589" s="1">
        <v>5.28</v>
      </c>
      <c r="O589">
        <v>0</v>
      </c>
      <c r="P589" s="1">
        <v>582.91999999999996</v>
      </c>
      <c r="Q589">
        <v>1824.7571771016178</v>
      </c>
      <c r="R589">
        <v>1124.2062394845959</v>
      </c>
      <c r="S589">
        <v>1432.2721124290372</v>
      </c>
      <c r="T589">
        <v>-2.57</v>
      </c>
      <c r="U589">
        <v>-4.2300000000000004</v>
      </c>
      <c r="V589">
        <v>-2.89</v>
      </c>
      <c r="W589">
        <v>-1.52</v>
      </c>
      <c r="X589">
        <v>-3.74</v>
      </c>
      <c r="Y589">
        <v>-0.75</v>
      </c>
      <c r="Z589">
        <v>0.47</v>
      </c>
    </row>
    <row r="590" spans="1:26" x14ac:dyDescent="0.45">
      <c r="A590" s="1">
        <v>1995.8333333324099</v>
      </c>
      <c r="B590" s="4">
        <v>1452</v>
      </c>
      <c r="C590" s="14">
        <v>75.511837248852103</v>
      </c>
      <c r="D590">
        <v>65.099999999999994</v>
      </c>
      <c r="E590" s="15">
        <v>75.245099999999994</v>
      </c>
      <c r="F590" s="7">
        <v>6391.2</v>
      </c>
      <c r="G590" s="7">
        <v>5.6</v>
      </c>
      <c r="H590" s="7">
        <v>5077.8</v>
      </c>
      <c r="I590" s="11">
        <v>78.894999999999996</v>
      </c>
      <c r="J590" s="1">
        <v>7.68</v>
      </c>
      <c r="K590" s="1">
        <v>7.02</v>
      </c>
      <c r="L590" s="1">
        <v>5.93</v>
      </c>
      <c r="M590">
        <v>5.8</v>
      </c>
      <c r="N590" s="1">
        <v>5.36</v>
      </c>
      <c r="O590">
        <v>0.1075207</v>
      </c>
      <c r="P590" s="1">
        <v>595.53</v>
      </c>
      <c r="Q590">
        <v>1858.2819004128262</v>
      </c>
      <c r="R590">
        <v>1186.8012700520333</v>
      </c>
      <c r="S590">
        <v>1485.0627325216428</v>
      </c>
      <c r="T590">
        <v>6.83</v>
      </c>
      <c r="U590">
        <v>-4.12</v>
      </c>
      <c r="V590">
        <v>3.65</v>
      </c>
      <c r="W590">
        <v>3.96</v>
      </c>
      <c r="X590">
        <v>-1.1599999999999999</v>
      </c>
      <c r="Y590">
        <v>0.94</v>
      </c>
      <c r="Z590">
        <v>0.42</v>
      </c>
    </row>
    <row r="591" spans="1:26" x14ac:dyDescent="0.45">
      <c r="A591" s="1">
        <v>1995.91666666574</v>
      </c>
      <c r="B591" s="4">
        <v>1431</v>
      </c>
      <c r="C591" s="14">
        <v>75.667302568120704</v>
      </c>
      <c r="D591">
        <v>65.099999999999994</v>
      </c>
      <c r="E591" s="15">
        <v>75.532799999999995</v>
      </c>
      <c r="F591" s="7">
        <v>6414.4</v>
      </c>
      <c r="G591" s="7">
        <v>5.6</v>
      </c>
      <c r="H591" s="7">
        <v>5120.1000000000004</v>
      </c>
      <c r="I591" s="11">
        <v>79.007000000000005</v>
      </c>
      <c r="J591" s="1">
        <v>7.49</v>
      </c>
      <c r="K591" s="1">
        <v>6.82</v>
      </c>
      <c r="L591" s="1">
        <v>5.71</v>
      </c>
      <c r="M591">
        <v>5.6</v>
      </c>
      <c r="N591" s="1">
        <v>5.14</v>
      </c>
      <c r="O591">
        <v>-0.1249469</v>
      </c>
      <c r="P591" s="1">
        <v>614.57000000000005</v>
      </c>
      <c r="Q591">
        <v>1997.9459084500847</v>
      </c>
      <c r="R591">
        <v>1277.0462878507649</v>
      </c>
      <c r="S591">
        <v>1597.3319647815242</v>
      </c>
      <c r="T591">
        <v>0.68</v>
      </c>
      <c r="U591">
        <v>5.42</v>
      </c>
      <c r="V591">
        <v>-1.57</v>
      </c>
      <c r="W591">
        <v>1.03</v>
      </c>
      <c r="X591">
        <v>0.56999999999999995</v>
      </c>
      <c r="Y591">
        <v>0.85</v>
      </c>
      <c r="Z591">
        <v>0.49</v>
      </c>
    </row>
    <row r="592" spans="1:26" x14ac:dyDescent="0.45">
      <c r="A592" s="1">
        <v>1995.99999999907</v>
      </c>
      <c r="B592" s="4">
        <v>1467</v>
      </c>
      <c r="C592" s="14">
        <v>75.845554539633994</v>
      </c>
      <c r="D592">
        <v>65.099999999999994</v>
      </c>
      <c r="E592" s="15">
        <v>75.037499999999994</v>
      </c>
      <c r="F592" s="7">
        <v>6451.9</v>
      </c>
      <c r="G592" s="7">
        <v>5.6</v>
      </c>
      <c r="H592" s="7">
        <v>5108.8999999999996</v>
      </c>
      <c r="I592" s="11">
        <v>79.102000000000004</v>
      </c>
      <c r="J592" s="1">
        <v>7.47</v>
      </c>
      <c r="K592" s="1">
        <v>6.81</v>
      </c>
      <c r="L592" s="1">
        <v>5.65</v>
      </c>
      <c r="M592">
        <v>5.56</v>
      </c>
      <c r="N592" s="1">
        <v>5</v>
      </c>
      <c r="O592">
        <v>7.3092000000000004E-2</v>
      </c>
      <c r="P592" s="1">
        <v>614.41999999999996</v>
      </c>
      <c r="Q592">
        <v>2146.6545683706008</v>
      </c>
      <c r="R592">
        <v>1297.2222078782927</v>
      </c>
      <c r="S592">
        <v>1668.738439280924</v>
      </c>
      <c r="T592">
        <v>4.09</v>
      </c>
      <c r="U592">
        <v>1.63</v>
      </c>
      <c r="V592">
        <v>4.3</v>
      </c>
      <c r="W592">
        <v>2.2599999999999998</v>
      </c>
      <c r="X592">
        <v>-2.61</v>
      </c>
      <c r="Y592">
        <v>0.32</v>
      </c>
      <c r="Z592">
        <v>0.43</v>
      </c>
    </row>
    <row r="593" spans="1:26" x14ac:dyDescent="0.45">
      <c r="A593" s="1">
        <v>1996.0833333323999</v>
      </c>
      <c r="B593" s="4">
        <v>1491</v>
      </c>
      <c r="C593" s="14">
        <v>76.015719352011104</v>
      </c>
      <c r="D593">
        <v>65.099999999999994</v>
      </c>
      <c r="E593" s="15">
        <v>76.212299999999999</v>
      </c>
      <c r="F593" s="7">
        <v>6515.9</v>
      </c>
      <c r="G593" s="7">
        <v>5.5</v>
      </c>
      <c r="H593" s="7">
        <v>5156.1000000000004</v>
      </c>
      <c r="I593" s="11">
        <v>79.203000000000003</v>
      </c>
      <c r="J593" s="1">
        <v>7.63</v>
      </c>
      <c r="K593" s="1">
        <v>6.99</v>
      </c>
      <c r="L593" s="1">
        <v>5.81</v>
      </c>
      <c r="M593">
        <v>5.22</v>
      </c>
      <c r="N593" s="1">
        <v>4.83</v>
      </c>
      <c r="O593">
        <v>0</v>
      </c>
      <c r="P593" s="1">
        <v>649.54</v>
      </c>
      <c r="Q593">
        <v>2303.4642768955046</v>
      </c>
      <c r="R593">
        <v>1377.975582372708</v>
      </c>
      <c r="S593">
        <v>1781.6053234175665</v>
      </c>
      <c r="T593">
        <v>2.46</v>
      </c>
      <c r="U593">
        <v>3.89</v>
      </c>
      <c r="V593">
        <v>2</v>
      </c>
      <c r="W593">
        <v>1.33</v>
      </c>
      <c r="X593">
        <v>1.87</v>
      </c>
      <c r="Y593">
        <v>-1.43</v>
      </c>
      <c r="Z593">
        <v>0.39</v>
      </c>
    </row>
    <row r="594" spans="1:26" x14ac:dyDescent="0.45">
      <c r="A594" s="1">
        <v>1996.16666666573</v>
      </c>
      <c r="B594" s="4">
        <v>1424</v>
      </c>
      <c r="C594" s="14">
        <v>76.213761318928107</v>
      </c>
      <c r="D594">
        <v>65.099999999999994</v>
      </c>
      <c r="E594" s="15">
        <v>76.113200000000006</v>
      </c>
      <c r="F594" s="7">
        <v>6558.9</v>
      </c>
      <c r="G594" s="7">
        <v>5.5</v>
      </c>
      <c r="H594" s="7">
        <v>5196.3999999999996</v>
      </c>
      <c r="I594" s="11">
        <v>79.382000000000005</v>
      </c>
      <c r="J594" s="1">
        <v>8.0299999999999994</v>
      </c>
      <c r="K594" s="1">
        <v>7.35</v>
      </c>
      <c r="L594" s="1">
        <v>6.27</v>
      </c>
      <c r="M594">
        <v>5.31</v>
      </c>
      <c r="N594" s="1">
        <v>4.96</v>
      </c>
      <c r="O594">
        <v>6.5497E-2</v>
      </c>
      <c r="P594" s="1">
        <v>647.07000000000005</v>
      </c>
      <c r="Q594">
        <v>2211.0340466243979</v>
      </c>
      <c r="R594">
        <v>1342.4440975951654</v>
      </c>
      <c r="S594">
        <v>1722.8434651682308</v>
      </c>
      <c r="T594">
        <v>2.94</v>
      </c>
      <c r="U594">
        <v>6.69</v>
      </c>
      <c r="V594">
        <v>2.13</v>
      </c>
      <c r="W594">
        <v>0.73</v>
      </c>
      <c r="X594">
        <v>1.3</v>
      </c>
      <c r="Y594">
        <v>0.99</v>
      </c>
      <c r="Z594">
        <v>0.39</v>
      </c>
    </row>
    <row r="595" spans="1:26" x14ac:dyDescent="0.45">
      <c r="A595" s="1">
        <v>1996.24999999906</v>
      </c>
      <c r="B595" s="4">
        <v>1516</v>
      </c>
      <c r="C595" s="14">
        <v>76.441454105373793</v>
      </c>
      <c r="D595">
        <v>65.400000000000006</v>
      </c>
      <c r="E595" s="15">
        <v>76.787000000000006</v>
      </c>
      <c r="F595" s="7">
        <v>6597.2</v>
      </c>
      <c r="G595" s="7">
        <v>5.6</v>
      </c>
      <c r="H595" s="7">
        <v>5231.6000000000004</v>
      </c>
      <c r="I595" s="11">
        <v>79.486999999999995</v>
      </c>
      <c r="J595" s="1">
        <v>8.19</v>
      </c>
      <c r="K595" s="1">
        <v>7.5</v>
      </c>
      <c r="L595" s="1">
        <v>6.51</v>
      </c>
      <c r="M595">
        <v>5.22</v>
      </c>
      <c r="N595" s="1">
        <v>4.95</v>
      </c>
      <c r="O595">
        <v>0</v>
      </c>
      <c r="P595" s="1">
        <v>647.16999999999996</v>
      </c>
      <c r="Q595">
        <v>2149.6140513816017</v>
      </c>
      <c r="R595">
        <v>1343.1199412217031</v>
      </c>
      <c r="S595">
        <v>1699.1731807973558</v>
      </c>
      <c r="T595">
        <v>-1.54</v>
      </c>
      <c r="U595">
        <v>-0.69</v>
      </c>
      <c r="V595">
        <v>0.44</v>
      </c>
      <c r="W595">
        <v>2.06</v>
      </c>
      <c r="X595">
        <v>4.91</v>
      </c>
      <c r="Y595">
        <v>-3.9</v>
      </c>
      <c r="Z595">
        <v>0.46</v>
      </c>
    </row>
    <row r="596" spans="1:26" x14ac:dyDescent="0.45">
      <c r="A596" s="1">
        <v>1996.3333333323901</v>
      </c>
      <c r="B596" s="4">
        <v>1504</v>
      </c>
      <c r="C596" s="14">
        <v>76.638881786471998</v>
      </c>
      <c r="D596">
        <v>65.400000000000006</v>
      </c>
      <c r="E596" s="15">
        <v>77.346500000000006</v>
      </c>
      <c r="F596" s="7">
        <v>6638.3</v>
      </c>
      <c r="G596" s="7">
        <v>5.6</v>
      </c>
      <c r="H596" s="7">
        <v>5247.2</v>
      </c>
      <c r="I596" s="11">
        <v>79.623999999999995</v>
      </c>
      <c r="J596" s="1">
        <v>8.3000000000000007</v>
      </c>
      <c r="K596" s="1">
        <v>7.62</v>
      </c>
      <c r="L596" s="1">
        <v>6.74</v>
      </c>
      <c r="M596">
        <v>5.24</v>
      </c>
      <c r="N596" s="1">
        <v>5.0199999999999996</v>
      </c>
      <c r="O596">
        <v>6.3027999999999999E-3</v>
      </c>
      <c r="P596" s="1">
        <v>661.23</v>
      </c>
      <c r="Q596">
        <v>2144.981817103514</v>
      </c>
      <c r="R596">
        <v>1336.5801602472634</v>
      </c>
      <c r="S596">
        <v>1693.2041048945282</v>
      </c>
      <c r="T596">
        <v>1.79</v>
      </c>
      <c r="U596">
        <v>3.01</v>
      </c>
      <c r="V596">
        <v>2.44</v>
      </c>
      <c r="W596">
        <v>2.36</v>
      </c>
      <c r="X596">
        <v>3.03</v>
      </c>
      <c r="Y596">
        <v>-1.21</v>
      </c>
      <c r="Z596">
        <v>0.42</v>
      </c>
    </row>
    <row r="597" spans="1:26" x14ac:dyDescent="0.45">
      <c r="A597" s="1">
        <v>1996.41666666572</v>
      </c>
      <c r="B597" s="4">
        <v>1467</v>
      </c>
      <c r="C597" s="14">
        <v>76.875678677903593</v>
      </c>
      <c r="D597">
        <v>65.400000000000006</v>
      </c>
      <c r="E597" s="15">
        <v>78.001000000000005</v>
      </c>
      <c r="F597" s="7">
        <v>6682.5</v>
      </c>
      <c r="G597" s="7">
        <v>5.3</v>
      </c>
      <c r="H597" s="7">
        <v>5253.7</v>
      </c>
      <c r="I597" s="11">
        <v>79.686000000000007</v>
      </c>
      <c r="J597" s="1">
        <v>8.4</v>
      </c>
      <c r="K597" s="1">
        <v>7.71</v>
      </c>
      <c r="L597" s="1">
        <v>6.91</v>
      </c>
      <c r="M597">
        <v>5.27</v>
      </c>
      <c r="N597" s="1">
        <v>5.09</v>
      </c>
      <c r="O597">
        <v>0</v>
      </c>
      <c r="P597" s="1">
        <v>668.5</v>
      </c>
      <c r="Q597">
        <v>2176.2922895387383</v>
      </c>
      <c r="R597">
        <v>1327.1382272294545</v>
      </c>
      <c r="S597">
        <v>1699.4824774241047</v>
      </c>
      <c r="T597">
        <v>-0.32</v>
      </c>
      <c r="U597">
        <v>-0.96</v>
      </c>
      <c r="V597">
        <v>0.99</v>
      </c>
      <c r="W597">
        <v>-1.1399999999999999</v>
      </c>
      <c r="X597">
        <v>-3.58</v>
      </c>
      <c r="Y597">
        <v>1.55</v>
      </c>
      <c r="Z597">
        <v>0.4</v>
      </c>
    </row>
    <row r="598" spans="1:26" x14ac:dyDescent="0.45">
      <c r="A598" s="1">
        <v>1996.49999999905</v>
      </c>
      <c r="B598" s="4">
        <v>1472</v>
      </c>
      <c r="C598" s="14">
        <v>77.056417032297205</v>
      </c>
      <c r="D598">
        <v>65.599999999999994</v>
      </c>
      <c r="E598" s="15">
        <v>77.861699999999999</v>
      </c>
      <c r="F598" s="7">
        <v>6683.4</v>
      </c>
      <c r="G598" s="7">
        <v>5.5</v>
      </c>
      <c r="H598" s="7">
        <v>5275.8</v>
      </c>
      <c r="I598" s="11">
        <v>79.837000000000003</v>
      </c>
      <c r="J598" s="1">
        <v>8.35</v>
      </c>
      <c r="K598" s="1">
        <v>7.65</v>
      </c>
      <c r="L598" s="1">
        <v>6.87</v>
      </c>
      <c r="M598">
        <v>5.4</v>
      </c>
      <c r="N598" s="1">
        <v>5.15</v>
      </c>
      <c r="O598">
        <v>-1.0540300000000001E-2</v>
      </c>
      <c r="P598" s="1">
        <v>644.07000000000005</v>
      </c>
      <c r="Q598">
        <v>2180.9245238168264</v>
      </c>
      <c r="R598">
        <v>1349.1429005993789</v>
      </c>
      <c r="S598">
        <v>1715.3363629476733</v>
      </c>
      <c r="T598">
        <v>-0.7</v>
      </c>
      <c r="U598">
        <v>-11.14</v>
      </c>
      <c r="V598">
        <v>-4.18</v>
      </c>
      <c r="W598">
        <v>-5.97</v>
      </c>
      <c r="X598">
        <v>-3.83</v>
      </c>
      <c r="Y598">
        <v>4.45</v>
      </c>
      <c r="Z598">
        <v>0.45</v>
      </c>
    </row>
    <row r="599" spans="1:26" x14ac:dyDescent="0.45">
      <c r="A599" s="1">
        <v>1996.5833333323801</v>
      </c>
      <c r="B599" s="4">
        <v>1557</v>
      </c>
      <c r="C599" s="14">
        <v>77.170863378928701</v>
      </c>
      <c r="D599">
        <v>65.599999999999994</v>
      </c>
      <c r="E599" s="15">
        <v>78.317800000000005</v>
      </c>
      <c r="F599" s="7">
        <v>6711.2</v>
      </c>
      <c r="G599" s="7">
        <v>5.0999999999999996</v>
      </c>
      <c r="H599" s="7">
        <v>5299</v>
      </c>
      <c r="I599" s="11">
        <v>79.908000000000001</v>
      </c>
      <c r="J599" s="1">
        <v>8.18</v>
      </c>
      <c r="K599" s="1">
        <v>7.46</v>
      </c>
      <c r="L599" s="1">
        <v>6.64</v>
      </c>
      <c r="M599">
        <v>5.22</v>
      </c>
      <c r="N599" s="1">
        <v>5.05</v>
      </c>
      <c r="O599">
        <v>-2.3885400000000001E-2</v>
      </c>
      <c r="P599" s="1">
        <v>662.68</v>
      </c>
      <c r="Q599">
        <v>2256.0696576613645</v>
      </c>
      <c r="R599">
        <v>1439.4475357570727</v>
      </c>
      <c r="S599">
        <v>1802.0804391638444</v>
      </c>
      <c r="T599">
        <v>4.21</v>
      </c>
      <c r="U599">
        <v>8.43</v>
      </c>
      <c r="V599">
        <v>3.25</v>
      </c>
      <c r="W599">
        <v>2.77</v>
      </c>
      <c r="X599">
        <v>2.2999999999999998</v>
      </c>
      <c r="Y599">
        <v>-0.46</v>
      </c>
      <c r="Z599">
        <v>0.41</v>
      </c>
    </row>
    <row r="600" spans="1:26" x14ac:dyDescent="0.45">
      <c r="A600" s="1">
        <v>1996.66666666571</v>
      </c>
      <c r="B600" s="4">
        <v>1475</v>
      </c>
      <c r="C600" s="14">
        <v>77.303420150424799</v>
      </c>
      <c r="D600">
        <v>65.599999999999994</v>
      </c>
      <c r="E600" s="15">
        <v>78.856800000000007</v>
      </c>
      <c r="F600" s="7">
        <v>6749.3</v>
      </c>
      <c r="G600" s="7">
        <v>5.2</v>
      </c>
      <c r="H600" s="7">
        <v>5320</v>
      </c>
      <c r="I600" s="11">
        <v>80.141999999999996</v>
      </c>
      <c r="J600" s="1">
        <v>8.35</v>
      </c>
      <c r="K600" s="1">
        <v>7.66</v>
      </c>
      <c r="L600" s="1">
        <v>6.83</v>
      </c>
      <c r="M600">
        <v>5.3</v>
      </c>
      <c r="N600" s="1">
        <v>5.09</v>
      </c>
      <c r="O600">
        <v>1.37985E-2</v>
      </c>
      <c r="P600" s="1">
        <v>674.88</v>
      </c>
      <c r="Q600">
        <v>2320.9209375545965</v>
      </c>
      <c r="R600">
        <v>1526.7903856102323</v>
      </c>
      <c r="S600">
        <v>1882.4345335814057</v>
      </c>
      <c r="T600">
        <v>6.21</v>
      </c>
      <c r="U600">
        <v>2.89</v>
      </c>
      <c r="V600">
        <v>4.8899999999999997</v>
      </c>
      <c r="W600">
        <v>5.01</v>
      </c>
      <c r="X600">
        <v>-0.88</v>
      </c>
      <c r="Y600">
        <v>-3.15</v>
      </c>
      <c r="Z600">
        <v>0.44</v>
      </c>
    </row>
    <row r="601" spans="1:26" x14ac:dyDescent="0.45">
      <c r="A601" s="1">
        <v>1996.74999999904</v>
      </c>
      <c r="B601" s="4">
        <v>1392</v>
      </c>
      <c r="C601" s="14">
        <v>77.461613480276597</v>
      </c>
      <c r="D601">
        <v>65.400000000000006</v>
      </c>
      <c r="E601" s="15">
        <v>78.796599999999998</v>
      </c>
      <c r="F601" s="7">
        <v>6770.9</v>
      </c>
      <c r="G601" s="7">
        <v>5.2</v>
      </c>
      <c r="H601" s="7">
        <v>5351.5</v>
      </c>
      <c r="I601" s="11">
        <v>80.328999999999994</v>
      </c>
      <c r="J601" s="1">
        <v>8.07</v>
      </c>
      <c r="K601" s="1">
        <v>7.39</v>
      </c>
      <c r="L601" s="1">
        <v>6.53</v>
      </c>
      <c r="M601">
        <v>5.24</v>
      </c>
      <c r="N601" s="1">
        <v>4.99</v>
      </c>
      <c r="O601">
        <v>0</v>
      </c>
      <c r="P601" s="1">
        <v>701.46</v>
      </c>
      <c r="Q601">
        <v>2522.8520392327273</v>
      </c>
      <c r="R601">
        <v>1565.6712718898818</v>
      </c>
      <c r="S601">
        <v>1987.4498637841123</v>
      </c>
      <c r="T601">
        <v>6.96</v>
      </c>
      <c r="U601">
        <v>-2.6</v>
      </c>
      <c r="V601">
        <v>2.69</v>
      </c>
      <c r="W601">
        <v>0.86</v>
      </c>
      <c r="X601">
        <v>-4.4400000000000004</v>
      </c>
      <c r="Y601">
        <v>5.12</v>
      </c>
      <c r="Z601">
        <v>0.42</v>
      </c>
    </row>
    <row r="602" spans="1:26" x14ac:dyDescent="0.45">
      <c r="A602" s="1">
        <v>1996.8333333323701</v>
      </c>
      <c r="B602" s="4">
        <v>1489</v>
      </c>
      <c r="C602" s="14">
        <v>77.5918443572332</v>
      </c>
      <c r="D602">
        <v>65.400000000000006</v>
      </c>
      <c r="E602" s="15">
        <v>79.484099999999998</v>
      </c>
      <c r="F602" s="7">
        <v>6804.7</v>
      </c>
      <c r="G602" s="7">
        <v>5.4</v>
      </c>
      <c r="H602" s="7">
        <v>5375</v>
      </c>
      <c r="I602" s="11">
        <v>80.441000000000003</v>
      </c>
      <c r="J602" s="1">
        <v>7.79</v>
      </c>
      <c r="K602" s="1">
        <v>7.1</v>
      </c>
      <c r="L602" s="1">
        <v>6.2</v>
      </c>
      <c r="M602">
        <v>5.31</v>
      </c>
      <c r="N602" s="1">
        <v>5.03</v>
      </c>
      <c r="O602">
        <v>7.3000399999999993E-2</v>
      </c>
      <c r="P602" s="1">
        <v>735.67</v>
      </c>
      <c r="Q602">
        <v>2712.9666543959206</v>
      </c>
      <c r="R602">
        <v>1726.1344388083237</v>
      </c>
      <c r="S602">
        <v>2164.0113616826038</v>
      </c>
      <c r="T602">
        <v>9.19</v>
      </c>
      <c r="U602">
        <v>-1.65</v>
      </c>
      <c r="V602">
        <v>7.76</v>
      </c>
      <c r="W602">
        <v>6.25</v>
      </c>
      <c r="X602">
        <v>-3.89</v>
      </c>
      <c r="Y602">
        <v>1.1599999999999999</v>
      </c>
      <c r="Z602">
        <v>0.41</v>
      </c>
    </row>
    <row r="603" spans="1:26" x14ac:dyDescent="0.45">
      <c r="A603" s="1">
        <v>1996.9166666656999</v>
      </c>
      <c r="B603" s="4">
        <v>1370</v>
      </c>
      <c r="C603" s="14">
        <v>77.747195557683696</v>
      </c>
      <c r="D603">
        <v>65.400000000000006</v>
      </c>
      <c r="E603" s="15">
        <v>80.010300000000001</v>
      </c>
      <c r="F603" s="7">
        <v>6839.9</v>
      </c>
      <c r="G603" s="7">
        <v>5.4</v>
      </c>
      <c r="H603" s="7">
        <v>5401.7</v>
      </c>
      <c r="I603" s="11">
        <v>80.471999999999994</v>
      </c>
      <c r="J603" s="1">
        <v>7.89</v>
      </c>
      <c r="K603" s="1">
        <v>7.2</v>
      </c>
      <c r="L603" s="1">
        <v>6.3</v>
      </c>
      <c r="M603">
        <v>5.29</v>
      </c>
      <c r="N603" s="1">
        <v>4.91</v>
      </c>
      <c r="O603">
        <v>1.6142199999999999E-2</v>
      </c>
      <c r="P603" s="1">
        <v>743.25</v>
      </c>
      <c r="Q603">
        <v>2666.3226286790627</v>
      </c>
      <c r="R603">
        <v>1776.7978636065122</v>
      </c>
      <c r="S603">
        <v>2176.5836419312395</v>
      </c>
      <c r="T603">
        <v>-3.66</v>
      </c>
      <c r="U603">
        <v>-7.43</v>
      </c>
      <c r="V603">
        <v>1.72</v>
      </c>
      <c r="W603">
        <v>-1.7</v>
      </c>
      <c r="X603">
        <v>3.2</v>
      </c>
      <c r="Y603">
        <v>0.9</v>
      </c>
      <c r="Z603">
        <v>0.46</v>
      </c>
    </row>
    <row r="604" spans="1:26" x14ac:dyDescent="0.45">
      <c r="A604" s="1">
        <v>1996.99999999903</v>
      </c>
      <c r="B604" s="4">
        <v>1355</v>
      </c>
      <c r="C604" s="14">
        <v>77.929015979792297</v>
      </c>
      <c r="D604">
        <v>65.400000000000006</v>
      </c>
      <c r="E604" s="15">
        <v>80.116500000000002</v>
      </c>
      <c r="F604" s="7">
        <v>6891.3</v>
      </c>
      <c r="G604" s="7">
        <v>5.3</v>
      </c>
      <c r="H604" s="7">
        <v>5434.9</v>
      </c>
      <c r="I604" s="11">
        <v>80.555999999999997</v>
      </c>
      <c r="J604" s="1">
        <v>8.09</v>
      </c>
      <c r="K604" s="1">
        <v>7.42</v>
      </c>
      <c r="L604" s="1">
        <v>6.58</v>
      </c>
      <c r="M604">
        <v>5.25</v>
      </c>
      <c r="N604" s="1">
        <v>5.03</v>
      </c>
      <c r="O604">
        <v>0</v>
      </c>
      <c r="P604" s="1">
        <v>766.22</v>
      </c>
      <c r="Q604">
        <v>2663.5347099005839</v>
      </c>
      <c r="R604">
        <v>1835.5117786619903</v>
      </c>
      <c r="S604">
        <v>2211.0968619437658</v>
      </c>
      <c r="T604">
        <v>7.63</v>
      </c>
      <c r="U604">
        <v>4.8899999999999997</v>
      </c>
      <c r="V604">
        <v>5.62</v>
      </c>
      <c r="W604">
        <v>4.9800000000000004</v>
      </c>
      <c r="X604">
        <v>-1.84</v>
      </c>
      <c r="Y604">
        <v>-1.64</v>
      </c>
      <c r="Z604">
        <v>0.45</v>
      </c>
    </row>
    <row r="605" spans="1:26" x14ac:dyDescent="0.45">
      <c r="A605" s="1">
        <v>1997.0833333323601</v>
      </c>
      <c r="B605" s="4">
        <v>1486</v>
      </c>
      <c r="C605" s="14">
        <v>78.130075589713897</v>
      </c>
      <c r="D605">
        <v>65.400000000000006</v>
      </c>
      <c r="E605" s="15">
        <v>81.098399999999998</v>
      </c>
      <c r="F605" s="7">
        <v>6929.1</v>
      </c>
      <c r="G605" s="7">
        <v>5.2</v>
      </c>
      <c r="H605" s="7">
        <v>5457.7</v>
      </c>
      <c r="I605" s="11">
        <v>80.72</v>
      </c>
      <c r="J605" s="1">
        <v>7.94</v>
      </c>
      <c r="K605" s="1">
        <v>7.31</v>
      </c>
      <c r="L605" s="1">
        <v>6.42</v>
      </c>
      <c r="M605">
        <v>5.19</v>
      </c>
      <c r="N605" s="1">
        <v>5.01</v>
      </c>
      <c r="O605">
        <v>1.9776700000000001E-2</v>
      </c>
      <c r="P605" s="1">
        <v>798.39</v>
      </c>
      <c r="Q605">
        <v>2824.6978608257282</v>
      </c>
      <c r="R605">
        <v>2005.1684066767195</v>
      </c>
      <c r="S605">
        <v>2379.9148953134995</v>
      </c>
      <c r="T605">
        <v>3.98</v>
      </c>
      <c r="U605">
        <v>9.94</v>
      </c>
      <c r="V605">
        <v>5.3</v>
      </c>
      <c r="W605">
        <v>-0.49</v>
      </c>
      <c r="X605">
        <v>-2.9</v>
      </c>
      <c r="Y605">
        <v>5.19</v>
      </c>
      <c r="Z605">
        <v>0.39</v>
      </c>
    </row>
    <row r="606" spans="1:26" x14ac:dyDescent="0.45">
      <c r="A606" s="1">
        <v>1997.1666666656899</v>
      </c>
      <c r="B606" s="4">
        <v>1457</v>
      </c>
      <c r="C606" s="14">
        <v>78.3596300273162</v>
      </c>
      <c r="D606">
        <v>65.400000000000006</v>
      </c>
      <c r="E606" s="15">
        <v>81.668700000000001</v>
      </c>
      <c r="F606" s="7">
        <v>6969.1</v>
      </c>
      <c r="G606" s="7">
        <v>5.2</v>
      </c>
      <c r="H606" s="7">
        <v>5477.6</v>
      </c>
      <c r="I606" s="11">
        <v>80.91</v>
      </c>
      <c r="J606" s="1">
        <v>8.18</v>
      </c>
      <c r="K606" s="1">
        <v>7.55</v>
      </c>
      <c r="L606" s="1">
        <v>6.69</v>
      </c>
      <c r="M606">
        <v>5.39</v>
      </c>
      <c r="N606" s="1">
        <v>5.14</v>
      </c>
      <c r="O606">
        <v>0.102688</v>
      </c>
      <c r="P606" s="1">
        <v>792.16</v>
      </c>
      <c r="Q606">
        <v>2697.5044279398958</v>
      </c>
      <c r="R606">
        <v>1902.9371192860046</v>
      </c>
      <c r="S606">
        <v>2265.6525120514812</v>
      </c>
      <c r="T606">
        <v>-8.0500000000000007</v>
      </c>
      <c r="U606">
        <v>-9.75</v>
      </c>
      <c r="V606">
        <v>-7.3</v>
      </c>
      <c r="W606">
        <v>-5.0199999999999996</v>
      </c>
      <c r="X606">
        <v>-0.38</v>
      </c>
      <c r="Y606">
        <v>3.81</v>
      </c>
      <c r="Z606">
        <v>0.43</v>
      </c>
    </row>
    <row r="607" spans="1:26" x14ac:dyDescent="0.45">
      <c r="A607" s="1">
        <v>1997.24999999902</v>
      </c>
      <c r="B607" s="4">
        <v>1492</v>
      </c>
      <c r="C607" s="14">
        <v>78.601212907613601</v>
      </c>
      <c r="D607">
        <v>65.7</v>
      </c>
      <c r="E607" s="15">
        <v>81.733800000000002</v>
      </c>
      <c r="F607" s="7">
        <v>6980.5</v>
      </c>
      <c r="G607" s="7">
        <v>5.0999999999999996</v>
      </c>
      <c r="H607" s="7">
        <v>5482.8</v>
      </c>
      <c r="I607" s="11">
        <v>81.063000000000002</v>
      </c>
      <c r="J607" s="1">
        <v>8.34</v>
      </c>
      <c r="K607" s="1">
        <v>7.73</v>
      </c>
      <c r="L607" s="1">
        <v>6.89</v>
      </c>
      <c r="M607">
        <v>5.51</v>
      </c>
      <c r="N607" s="1">
        <v>5.16</v>
      </c>
      <c r="O607">
        <v>0</v>
      </c>
      <c r="P607" s="1">
        <v>763.93</v>
      </c>
      <c r="Q607">
        <v>2690.1271659414597</v>
      </c>
      <c r="R607">
        <v>1844.6555453739734</v>
      </c>
      <c r="S607">
        <v>2227.6350676031038</v>
      </c>
      <c r="T607">
        <v>6.45</v>
      </c>
      <c r="U607">
        <v>-12.52</v>
      </c>
      <c r="V607">
        <v>5.41</v>
      </c>
      <c r="W607">
        <v>4.04</v>
      </c>
      <c r="X607">
        <v>-5.66</v>
      </c>
      <c r="Y607">
        <v>-7.0000000000000007E-2</v>
      </c>
      <c r="Z607">
        <v>0.43</v>
      </c>
    </row>
    <row r="608" spans="1:26" x14ac:dyDescent="0.45">
      <c r="A608" s="1">
        <v>1997.3333333323501</v>
      </c>
      <c r="B608" s="4">
        <v>1442</v>
      </c>
      <c r="C608" s="14">
        <v>78.778033778470203</v>
      </c>
      <c r="D608">
        <v>65.7</v>
      </c>
      <c r="E608" s="15">
        <v>82.239000000000004</v>
      </c>
      <c r="F608" s="7">
        <v>7008.6</v>
      </c>
      <c r="G608" s="7">
        <v>4.9000000000000004</v>
      </c>
      <c r="H608" s="7">
        <v>5484.3</v>
      </c>
      <c r="I608" s="11">
        <v>81.128</v>
      </c>
      <c r="J608" s="1">
        <v>8.1999999999999993</v>
      </c>
      <c r="K608" s="1">
        <v>7.58</v>
      </c>
      <c r="L608" s="1">
        <v>6.71</v>
      </c>
      <c r="M608">
        <v>5.5</v>
      </c>
      <c r="N608" s="1">
        <v>5.05</v>
      </c>
      <c r="O608">
        <v>9.8442500000000002E-2</v>
      </c>
      <c r="P608" s="1">
        <v>833.09</v>
      </c>
      <c r="Q608">
        <v>2940.6109454232537</v>
      </c>
      <c r="R608">
        <v>2066.2924993709539</v>
      </c>
      <c r="S608">
        <v>2464.9872900475975</v>
      </c>
      <c r="T608">
        <v>4.13</v>
      </c>
      <c r="U608">
        <v>10.29</v>
      </c>
      <c r="V608">
        <v>7.48</v>
      </c>
      <c r="W608">
        <v>6.74</v>
      </c>
      <c r="X608">
        <v>4.8899999999999997</v>
      </c>
      <c r="Y608">
        <v>-3.87</v>
      </c>
      <c r="Z608">
        <v>0.49</v>
      </c>
    </row>
    <row r="609" spans="1:26" x14ac:dyDescent="0.45">
      <c r="A609" s="1">
        <v>1997.4166666656799</v>
      </c>
      <c r="B609" s="4">
        <v>1494</v>
      </c>
      <c r="C609" s="14">
        <v>78.933047071894507</v>
      </c>
      <c r="D609">
        <v>65.7</v>
      </c>
      <c r="E609" s="15">
        <v>82.655900000000003</v>
      </c>
      <c r="F609" s="7">
        <v>7042.3</v>
      </c>
      <c r="G609" s="7">
        <v>5</v>
      </c>
      <c r="H609" s="7">
        <v>5518.2</v>
      </c>
      <c r="I609" s="11">
        <v>81.245000000000005</v>
      </c>
      <c r="J609" s="1">
        <v>8.02</v>
      </c>
      <c r="K609" s="1">
        <v>7.41</v>
      </c>
      <c r="L609" s="1">
        <v>6.49</v>
      </c>
      <c r="M609">
        <v>5.56</v>
      </c>
      <c r="N609" s="1">
        <v>4.93</v>
      </c>
      <c r="O609">
        <v>0</v>
      </c>
      <c r="P609" s="1">
        <v>876.29</v>
      </c>
      <c r="Q609">
        <v>3118.5659456064664</v>
      </c>
      <c r="R609">
        <v>2261.0944858436364</v>
      </c>
      <c r="S609">
        <v>2655.4420090355061</v>
      </c>
      <c r="T609">
        <v>5.55</v>
      </c>
      <c r="U609">
        <v>4.59</v>
      </c>
      <c r="V609">
        <v>6.92</v>
      </c>
      <c r="W609">
        <v>4.0999999999999996</v>
      </c>
      <c r="X609">
        <v>1.32</v>
      </c>
      <c r="Y609">
        <v>1.23</v>
      </c>
      <c r="Z609">
        <v>0.37</v>
      </c>
    </row>
    <row r="610" spans="1:26" x14ac:dyDescent="0.45">
      <c r="A610" s="1">
        <v>1997.49999999901</v>
      </c>
      <c r="B610" s="4">
        <v>1437</v>
      </c>
      <c r="C610" s="14">
        <v>79.112410349704803</v>
      </c>
      <c r="D610">
        <v>66</v>
      </c>
      <c r="E610" s="15">
        <v>83.287700000000001</v>
      </c>
      <c r="F610" s="7">
        <v>7079.7</v>
      </c>
      <c r="G610" s="7">
        <v>4.9000000000000004</v>
      </c>
      <c r="H610" s="7">
        <v>5573</v>
      </c>
      <c r="I610" s="11">
        <v>81.296999999999997</v>
      </c>
      <c r="J610" s="1">
        <v>7.75</v>
      </c>
      <c r="K610" s="1">
        <v>7.14</v>
      </c>
      <c r="L610" s="1">
        <v>6.22</v>
      </c>
      <c r="M610">
        <v>5.52</v>
      </c>
      <c r="N610" s="1">
        <v>5.05</v>
      </c>
      <c r="O610">
        <v>-4.9381800000000003E-2</v>
      </c>
      <c r="P610" s="1">
        <v>925.29</v>
      </c>
      <c r="Q610">
        <v>3008.8077278506603</v>
      </c>
      <c r="R610">
        <v>2151.9656179114904</v>
      </c>
      <c r="S610">
        <v>2544.5728091844835</v>
      </c>
      <c r="T610">
        <v>11.83</v>
      </c>
      <c r="U610">
        <v>8.83</v>
      </c>
      <c r="V610">
        <v>10.82</v>
      </c>
      <c r="W610">
        <v>7.33</v>
      </c>
      <c r="X610">
        <v>-2.8</v>
      </c>
      <c r="Y610">
        <v>0.84</v>
      </c>
      <c r="Z610">
        <v>0.43</v>
      </c>
    </row>
    <row r="611" spans="1:26" x14ac:dyDescent="0.45">
      <c r="A611" s="1">
        <v>1997.5833333323401</v>
      </c>
      <c r="B611" s="4">
        <v>1390</v>
      </c>
      <c r="C611" s="14">
        <v>79.351916088451603</v>
      </c>
      <c r="D611">
        <v>66</v>
      </c>
      <c r="E611" s="15">
        <v>84.164500000000004</v>
      </c>
      <c r="F611" s="7">
        <v>7126.4</v>
      </c>
      <c r="G611" s="7">
        <v>4.8</v>
      </c>
      <c r="H611" s="7">
        <v>5611.8</v>
      </c>
      <c r="I611" s="11">
        <v>81.266000000000005</v>
      </c>
      <c r="J611" s="1">
        <v>7.82</v>
      </c>
      <c r="K611" s="1">
        <v>7.22</v>
      </c>
      <c r="L611" s="1">
        <v>6.3</v>
      </c>
      <c r="M611">
        <v>5.54</v>
      </c>
      <c r="N611" s="1">
        <v>5.14</v>
      </c>
      <c r="O611">
        <v>0.1114467</v>
      </c>
      <c r="P611" s="1">
        <v>927.24</v>
      </c>
      <c r="Q611">
        <v>3060.7059081884972</v>
      </c>
      <c r="R611">
        <v>2128.5098685198818</v>
      </c>
      <c r="S611">
        <v>2552.3994064833041</v>
      </c>
      <c r="T611">
        <v>-5.48</v>
      </c>
      <c r="U611">
        <v>1.33</v>
      </c>
      <c r="V611">
        <v>-3.23</v>
      </c>
      <c r="W611">
        <v>-4.1500000000000004</v>
      </c>
      <c r="X611">
        <v>7.31</v>
      </c>
      <c r="Y611">
        <v>1.38</v>
      </c>
      <c r="Z611">
        <v>0.41</v>
      </c>
    </row>
    <row r="612" spans="1:26" x14ac:dyDescent="0.45">
      <c r="A612" s="1">
        <v>1997.6666666656699</v>
      </c>
      <c r="B612" s="4">
        <v>1546</v>
      </c>
      <c r="C612" s="14">
        <v>79.651440337079194</v>
      </c>
      <c r="D612">
        <v>66</v>
      </c>
      <c r="E612" s="15">
        <v>84.946100000000001</v>
      </c>
      <c r="F612" s="7">
        <v>7165.2</v>
      </c>
      <c r="G612" s="7">
        <v>4.9000000000000004</v>
      </c>
      <c r="H612" s="7">
        <v>5625.6</v>
      </c>
      <c r="I612" s="11">
        <v>81.421000000000006</v>
      </c>
      <c r="J612" s="1">
        <v>7.7</v>
      </c>
      <c r="K612" s="1">
        <v>7.15</v>
      </c>
      <c r="L612" s="1">
        <v>6.21</v>
      </c>
      <c r="M612">
        <v>5.54</v>
      </c>
      <c r="N612" s="1">
        <v>4.95</v>
      </c>
      <c r="O612">
        <v>-0.1585259</v>
      </c>
      <c r="P612" s="1">
        <v>937.02</v>
      </c>
      <c r="Q612">
        <v>3189.9366663355254</v>
      </c>
      <c r="R612">
        <v>2224.0423529063833</v>
      </c>
      <c r="S612">
        <v>2663.5604459105498</v>
      </c>
      <c r="T612">
        <v>7.55</v>
      </c>
      <c r="U612">
        <v>14.18</v>
      </c>
      <c r="V612">
        <v>14.82</v>
      </c>
      <c r="W612">
        <v>5.35</v>
      </c>
      <c r="X612">
        <v>2.61</v>
      </c>
      <c r="Y612">
        <v>0.02</v>
      </c>
      <c r="Z612">
        <v>0.44</v>
      </c>
    </row>
    <row r="613" spans="1:26" x14ac:dyDescent="0.45">
      <c r="A613" s="1">
        <v>1997.749999999</v>
      </c>
      <c r="B613" s="4">
        <v>1520</v>
      </c>
      <c r="C613" s="14">
        <v>79.984785748548106</v>
      </c>
      <c r="D613">
        <v>65.7</v>
      </c>
      <c r="E613" s="15">
        <v>85.714600000000004</v>
      </c>
      <c r="F613" s="7">
        <v>7210.7</v>
      </c>
      <c r="G613" s="7">
        <v>4.7</v>
      </c>
      <c r="H613" s="7">
        <v>5661.2</v>
      </c>
      <c r="I613" s="11">
        <v>81.543000000000006</v>
      </c>
      <c r="J613" s="1">
        <v>7.57</v>
      </c>
      <c r="K613" s="1">
        <v>7</v>
      </c>
      <c r="L613" s="1">
        <v>6.03</v>
      </c>
      <c r="M613">
        <v>5.5</v>
      </c>
      <c r="N613" s="1">
        <v>4.97</v>
      </c>
      <c r="O613" s="16">
        <v>0</v>
      </c>
      <c r="P613" s="1">
        <v>951.16</v>
      </c>
      <c r="Q613">
        <v>3298.3223702311584</v>
      </c>
      <c r="R613">
        <v>2323.3118549925643</v>
      </c>
      <c r="S613">
        <v>2768.2181027414053</v>
      </c>
      <c r="T613">
        <v>-1.1599999999999999</v>
      </c>
      <c r="U613">
        <v>-2.96</v>
      </c>
      <c r="V613">
        <v>-2.83</v>
      </c>
      <c r="W613">
        <v>-3.8</v>
      </c>
      <c r="X613">
        <v>-0.68</v>
      </c>
      <c r="Y613">
        <v>1.96</v>
      </c>
      <c r="Z613">
        <v>0.42</v>
      </c>
    </row>
    <row r="614" spans="1:26" x14ac:dyDescent="0.45">
      <c r="A614" s="1">
        <v>1997.8333333323301</v>
      </c>
      <c r="B614" s="4">
        <v>1510</v>
      </c>
      <c r="C614" s="14">
        <v>80.328556596828193</v>
      </c>
      <c r="D614">
        <v>65.7</v>
      </c>
      <c r="E614" s="15">
        <v>86.466300000000004</v>
      </c>
      <c r="F614" s="7">
        <v>7261.6</v>
      </c>
      <c r="G614" s="7">
        <v>4.5999999999999996</v>
      </c>
      <c r="H614" s="7">
        <v>5685.2</v>
      </c>
      <c r="I614" s="11">
        <v>81.575999999999993</v>
      </c>
      <c r="J614" s="1">
        <v>7.42</v>
      </c>
      <c r="K614" s="1">
        <v>6.87</v>
      </c>
      <c r="L614" s="1">
        <v>5.88</v>
      </c>
      <c r="M614">
        <v>5.52</v>
      </c>
      <c r="N614" s="1">
        <v>5.14</v>
      </c>
      <c r="O614" s="16">
        <v>-7.2062500000000002E-2</v>
      </c>
      <c r="P614" s="1">
        <v>938.92</v>
      </c>
      <c r="Q614">
        <v>3503.8777663213123</v>
      </c>
      <c r="R614">
        <v>2554.392332227651</v>
      </c>
      <c r="S614">
        <v>2991.70160600186</v>
      </c>
      <c r="T614">
        <v>3.69</v>
      </c>
      <c r="U614">
        <v>-4.12</v>
      </c>
      <c r="V614">
        <v>5.29</v>
      </c>
      <c r="W614">
        <v>2.98</v>
      </c>
      <c r="X614">
        <v>-4.9400000000000004</v>
      </c>
      <c r="Y614">
        <v>0.78</v>
      </c>
      <c r="Z614">
        <v>0.39</v>
      </c>
    </row>
    <row r="615" spans="1:26" x14ac:dyDescent="0.45">
      <c r="A615" s="1">
        <v>1997.9166666656599</v>
      </c>
      <c r="B615" s="4">
        <v>1566</v>
      </c>
      <c r="C615" s="14">
        <v>80.648748103103202</v>
      </c>
      <c r="D615">
        <v>65.7</v>
      </c>
      <c r="E615" s="15">
        <v>86.753799999999998</v>
      </c>
      <c r="F615" s="7">
        <v>7303.5</v>
      </c>
      <c r="G615" s="7">
        <v>4.7</v>
      </c>
      <c r="H615" s="7">
        <v>5716.4</v>
      </c>
      <c r="I615" s="11">
        <v>81.626999999999995</v>
      </c>
      <c r="J615" s="1">
        <v>7.32</v>
      </c>
      <c r="K615" s="1">
        <v>6.76</v>
      </c>
      <c r="L615" s="1">
        <v>5.81</v>
      </c>
      <c r="M615">
        <v>5.5</v>
      </c>
      <c r="N615" s="1">
        <v>5.16</v>
      </c>
      <c r="O615">
        <v>4.3289000000000001E-3</v>
      </c>
      <c r="P615" s="1">
        <v>962.37</v>
      </c>
      <c r="Q615">
        <v>3571.3239552314358</v>
      </c>
      <c r="R615">
        <v>2469.1748118024152</v>
      </c>
      <c r="S615">
        <v>2969.5493185067726</v>
      </c>
      <c r="T615">
        <v>5.99</v>
      </c>
      <c r="U615">
        <v>-0.91</v>
      </c>
      <c r="V615">
        <v>5.71</v>
      </c>
      <c r="W615">
        <v>1.32</v>
      </c>
      <c r="X615">
        <v>-2.35</v>
      </c>
      <c r="Y615">
        <v>3.46</v>
      </c>
      <c r="Z615">
        <v>0.48</v>
      </c>
    </row>
    <row r="616" spans="1:26" x14ac:dyDescent="0.45">
      <c r="A616" s="1">
        <v>1997.99999999899</v>
      </c>
      <c r="B616" s="4">
        <v>1525</v>
      </c>
      <c r="C616" s="14">
        <v>80.937670887837797</v>
      </c>
      <c r="D616">
        <v>65.900000000000006</v>
      </c>
      <c r="E616" s="15">
        <v>87.213499999999996</v>
      </c>
      <c r="F616" s="7">
        <v>7373.5</v>
      </c>
      <c r="G616" s="7">
        <v>4.5999999999999996</v>
      </c>
      <c r="H616" s="7">
        <v>5714.4</v>
      </c>
      <c r="I616" s="11">
        <v>81.742999999999995</v>
      </c>
      <c r="J616" s="1">
        <v>7.19</v>
      </c>
      <c r="K616" s="1">
        <v>6.61</v>
      </c>
      <c r="L616" s="1">
        <v>5.54</v>
      </c>
      <c r="M616">
        <v>5.56</v>
      </c>
      <c r="N616" s="1">
        <v>5.04</v>
      </c>
      <c r="O616">
        <v>0</v>
      </c>
      <c r="P616" s="1">
        <v>963.36</v>
      </c>
      <c r="Q616">
        <v>4081.9956160970373</v>
      </c>
      <c r="R616">
        <v>2801.0239713093747</v>
      </c>
      <c r="S616">
        <v>3381.3854514780746</v>
      </c>
      <c r="T616">
        <v>-3.83</v>
      </c>
      <c r="U616">
        <v>0.6</v>
      </c>
      <c r="V616">
        <v>-4.9800000000000004</v>
      </c>
      <c r="W616">
        <v>0.15</v>
      </c>
      <c r="X616">
        <v>-1.1499999999999999</v>
      </c>
      <c r="Y616">
        <v>-1.45</v>
      </c>
      <c r="Z616">
        <v>0.43</v>
      </c>
    </row>
    <row r="617" spans="1:26" x14ac:dyDescent="0.45">
      <c r="A617" s="1">
        <v>1998.0833333323201</v>
      </c>
      <c r="B617" s="4">
        <v>1584</v>
      </c>
      <c r="C617" s="14">
        <v>81.317728608410107</v>
      </c>
      <c r="D617">
        <v>65.900000000000006</v>
      </c>
      <c r="E617" s="15">
        <v>87.310699999999997</v>
      </c>
      <c r="F617" s="7">
        <v>7420.6</v>
      </c>
      <c r="G617" s="7">
        <v>4.5999999999999996</v>
      </c>
      <c r="H617" s="7">
        <v>5748.4</v>
      </c>
      <c r="I617" s="11">
        <v>81.802000000000007</v>
      </c>
      <c r="J617" s="1">
        <v>7.25</v>
      </c>
      <c r="K617" s="1">
        <v>6.67</v>
      </c>
      <c r="L617" s="1">
        <v>5.57</v>
      </c>
      <c r="M617">
        <v>5.51</v>
      </c>
      <c r="N617" s="1">
        <v>5.09</v>
      </c>
      <c r="O617">
        <v>-2.4786699999999998E-2</v>
      </c>
      <c r="P617" s="1">
        <v>1023.74</v>
      </c>
      <c r="Q617">
        <v>4368.5614982310672</v>
      </c>
      <c r="R617">
        <v>2976.7433142092232</v>
      </c>
      <c r="S617">
        <v>3606.1178894444306</v>
      </c>
      <c r="T617">
        <v>8.6199999999999992</v>
      </c>
      <c r="U617">
        <v>-0.03</v>
      </c>
      <c r="V617">
        <v>10.07</v>
      </c>
      <c r="W617">
        <v>7.04</v>
      </c>
      <c r="X617">
        <v>0</v>
      </c>
      <c r="Y617">
        <v>-0.13</v>
      </c>
      <c r="Z617">
        <v>0.39</v>
      </c>
    </row>
    <row r="618" spans="1:26" x14ac:dyDescent="0.45">
      <c r="A618" s="1">
        <v>1998.1666666656499</v>
      </c>
      <c r="B618" s="4">
        <v>1567</v>
      </c>
      <c r="C618" s="14">
        <v>81.732195224507507</v>
      </c>
      <c r="D618">
        <v>65.900000000000006</v>
      </c>
      <c r="E618" s="15">
        <v>87.386200000000002</v>
      </c>
      <c r="F618" s="7">
        <v>7467.5</v>
      </c>
      <c r="G618" s="7">
        <v>4.7</v>
      </c>
      <c r="H618" s="7">
        <v>5775</v>
      </c>
      <c r="I618" s="11">
        <v>81.88</v>
      </c>
      <c r="J618" s="1">
        <v>7.32</v>
      </c>
      <c r="K618" s="1">
        <v>6.72</v>
      </c>
      <c r="L618" s="1">
        <v>5.65</v>
      </c>
      <c r="M618">
        <v>5.49</v>
      </c>
      <c r="N618" s="1">
        <v>5.03</v>
      </c>
      <c r="O618">
        <v>-2.6395999999999999E-2</v>
      </c>
      <c r="P618" s="1">
        <v>1076.83</v>
      </c>
      <c r="Q618">
        <v>4398.2206649282698</v>
      </c>
      <c r="R618">
        <v>3073.4187694347224</v>
      </c>
      <c r="S618">
        <v>3676.6253472044455</v>
      </c>
      <c r="T618">
        <v>5.72</v>
      </c>
      <c r="U618">
        <v>2.48</v>
      </c>
      <c r="V618">
        <v>6.38</v>
      </c>
      <c r="W618">
        <v>4.76</v>
      </c>
      <c r="X618">
        <v>-0.94</v>
      </c>
      <c r="Y618">
        <v>1.06</v>
      </c>
      <c r="Z618">
        <v>0.39</v>
      </c>
    </row>
    <row r="619" spans="1:26" x14ac:dyDescent="0.45">
      <c r="A619" s="1">
        <v>1998.24999999898</v>
      </c>
      <c r="B619" s="4">
        <v>1540</v>
      </c>
      <c r="C619" s="14">
        <v>82.158285750862106</v>
      </c>
      <c r="D619">
        <v>66</v>
      </c>
      <c r="E619" s="15">
        <v>87.710099999999997</v>
      </c>
      <c r="F619" s="7">
        <v>7505.6</v>
      </c>
      <c r="G619" s="7">
        <v>4.3</v>
      </c>
      <c r="H619" s="7">
        <v>5812.9</v>
      </c>
      <c r="I619" s="11">
        <v>82.034000000000006</v>
      </c>
      <c r="J619" s="1">
        <v>7.33</v>
      </c>
      <c r="K619" s="1">
        <v>6.69</v>
      </c>
      <c r="L619" s="1">
        <v>5.64</v>
      </c>
      <c r="M619">
        <v>5.45</v>
      </c>
      <c r="N619" s="1">
        <v>4.95</v>
      </c>
      <c r="O619">
        <v>0</v>
      </c>
      <c r="P619" s="1">
        <v>1112.2</v>
      </c>
      <c r="Q619">
        <v>4171.9596105256442</v>
      </c>
      <c r="R619">
        <v>2916.414331663857</v>
      </c>
      <c r="S619">
        <v>3488.1460404145573</v>
      </c>
      <c r="T619">
        <v>1.63</v>
      </c>
      <c r="U619">
        <v>0.67</v>
      </c>
      <c r="V619">
        <v>3.28</v>
      </c>
      <c r="W619">
        <v>0.73</v>
      </c>
      <c r="X619">
        <v>0.21</v>
      </c>
      <c r="Y619">
        <v>0.74</v>
      </c>
      <c r="Z619">
        <v>0.43</v>
      </c>
    </row>
    <row r="620" spans="1:26" x14ac:dyDescent="0.45">
      <c r="A620" s="1">
        <v>1998.3333333323101</v>
      </c>
      <c r="B620" s="4">
        <v>1536</v>
      </c>
      <c r="C620" s="14">
        <v>82.599679399495898</v>
      </c>
      <c r="D620">
        <v>66</v>
      </c>
      <c r="E620" s="15">
        <v>88.273899999999998</v>
      </c>
      <c r="F620" s="7">
        <v>7550.5</v>
      </c>
      <c r="G620" s="7">
        <v>4.4000000000000004</v>
      </c>
      <c r="H620" s="7">
        <v>5863.3</v>
      </c>
      <c r="I620" s="11">
        <v>82.117000000000004</v>
      </c>
      <c r="J620" s="1">
        <v>7.3</v>
      </c>
      <c r="K620" s="1">
        <v>6.69</v>
      </c>
      <c r="L620" s="1">
        <v>5.65</v>
      </c>
      <c r="M620">
        <v>5.49</v>
      </c>
      <c r="N620" s="1">
        <v>5</v>
      </c>
      <c r="O620">
        <v>-6.6774899999999998E-2</v>
      </c>
      <c r="P620" s="1">
        <v>1108.42</v>
      </c>
      <c r="Q620">
        <v>4048.6478184006169</v>
      </c>
      <c r="R620">
        <v>2868.1113901201202</v>
      </c>
      <c r="S620">
        <v>3407.6345054215813</v>
      </c>
      <c r="T620">
        <v>-2.87</v>
      </c>
      <c r="U620">
        <v>-7.21</v>
      </c>
      <c r="V620">
        <v>-2.0499999999999998</v>
      </c>
      <c r="W620">
        <v>-3.07</v>
      </c>
      <c r="X620">
        <v>-3.75</v>
      </c>
      <c r="Y620">
        <v>4.16</v>
      </c>
      <c r="Z620">
        <v>0.4</v>
      </c>
    </row>
    <row r="621" spans="1:26" x14ac:dyDescent="0.45">
      <c r="A621" s="1">
        <v>1998.4166666656399</v>
      </c>
      <c r="B621" s="4">
        <v>1641</v>
      </c>
      <c r="C621" s="14">
        <v>83.037630368515806</v>
      </c>
      <c r="D621">
        <v>66</v>
      </c>
      <c r="E621" s="15">
        <v>87.707800000000006</v>
      </c>
      <c r="F621" s="7">
        <v>7588.1</v>
      </c>
      <c r="G621" s="7">
        <v>4.5</v>
      </c>
      <c r="H621" s="7">
        <v>5897.2</v>
      </c>
      <c r="I621" s="11">
        <v>82.018000000000001</v>
      </c>
      <c r="J621" s="1">
        <v>7.13</v>
      </c>
      <c r="K621" s="1">
        <v>6.53</v>
      </c>
      <c r="L621" s="1">
        <v>5.5</v>
      </c>
      <c r="M621">
        <v>5.56</v>
      </c>
      <c r="N621" s="1">
        <v>4.9800000000000004</v>
      </c>
      <c r="O621">
        <v>0</v>
      </c>
      <c r="P621" s="1">
        <v>1108.3900000000001</v>
      </c>
      <c r="Q621">
        <v>4248.0590704135839</v>
      </c>
      <c r="R621">
        <v>2980.4604446138601</v>
      </c>
      <c r="S621">
        <v>3558.2540698706175</v>
      </c>
      <c r="T621">
        <v>2.59</v>
      </c>
      <c r="U621">
        <v>-0.09</v>
      </c>
      <c r="V621">
        <v>4.24</v>
      </c>
      <c r="W621">
        <v>3.18</v>
      </c>
      <c r="X621">
        <v>-3.16</v>
      </c>
      <c r="Y621">
        <v>-2.3199999999999998</v>
      </c>
      <c r="Z621">
        <v>0.41</v>
      </c>
    </row>
    <row r="622" spans="1:26" x14ac:dyDescent="0.45">
      <c r="A622" s="1">
        <v>1998.49999999897</v>
      </c>
      <c r="B622" s="4">
        <v>1698</v>
      </c>
      <c r="C622" s="14">
        <v>83.480586795905694</v>
      </c>
      <c r="D622">
        <v>66.8</v>
      </c>
      <c r="E622" s="15">
        <v>87.379400000000004</v>
      </c>
      <c r="F622" s="7">
        <v>7620.9</v>
      </c>
      <c r="G622" s="7">
        <v>4.5</v>
      </c>
      <c r="H622" s="7">
        <v>5915.6</v>
      </c>
      <c r="I622" s="11">
        <v>82.242999999999995</v>
      </c>
      <c r="J622" s="1">
        <v>7.15</v>
      </c>
      <c r="K622" s="1">
        <v>6.55</v>
      </c>
      <c r="L622" s="1">
        <v>5.46</v>
      </c>
      <c r="M622">
        <v>5.54</v>
      </c>
      <c r="N622" s="1">
        <v>4.96</v>
      </c>
      <c r="O622">
        <v>3.2857400000000002E-2</v>
      </c>
      <c r="P622" s="1">
        <v>1156.58</v>
      </c>
      <c r="Q622">
        <v>4494.3395261985943</v>
      </c>
      <c r="R622">
        <v>3154.4007380969383</v>
      </c>
      <c r="S622">
        <v>3765.2288003120193</v>
      </c>
      <c r="T622">
        <v>0.74</v>
      </c>
      <c r="U622">
        <v>-9.1999999999999993</v>
      </c>
      <c r="V622">
        <v>-2.37</v>
      </c>
      <c r="W622">
        <v>-2.46</v>
      </c>
      <c r="X622">
        <v>-5.12</v>
      </c>
      <c r="Y622">
        <v>-0.97</v>
      </c>
      <c r="Z622">
        <v>0.4</v>
      </c>
    </row>
    <row r="623" spans="1:26" x14ac:dyDescent="0.45">
      <c r="A623" s="1">
        <v>1998.5833333323001</v>
      </c>
      <c r="B623" s="4">
        <v>1614</v>
      </c>
      <c r="C623" s="14">
        <v>83.899994518966096</v>
      </c>
      <c r="D623">
        <v>66.8</v>
      </c>
      <c r="E623" s="15">
        <v>89.167400000000001</v>
      </c>
      <c r="F623" s="7">
        <v>7661</v>
      </c>
      <c r="G623" s="7">
        <v>4.5</v>
      </c>
      <c r="H623" s="7">
        <v>5951</v>
      </c>
      <c r="I623" s="11">
        <v>82.400999999999996</v>
      </c>
      <c r="J623" s="1">
        <v>7.14</v>
      </c>
      <c r="K623" s="1">
        <v>6.52</v>
      </c>
      <c r="L623" s="1">
        <v>5.34</v>
      </c>
      <c r="M623">
        <v>5.55</v>
      </c>
      <c r="N623" s="1">
        <v>4.9000000000000004</v>
      </c>
      <c r="O623">
        <v>9.9412E-2</v>
      </c>
      <c r="P623" s="1">
        <v>1074.6199999999999</v>
      </c>
      <c r="Q623">
        <v>4082.0277843906347</v>
      </c>
      <c r="R623">
        <v>2788.92835816972</v>
      </c>
      <c r="S623">
        <v>3374.089958303387</v>
      </c>
      <c r="T623">
        <v>-24.29</v>
      </c>
      <c r="U623">
        <v>-16.84</v>
      </c>
      <c r="V623">
        <v>-26</v>
      </c>
      <c r="W623">
        <v>-16.079999999999998</v>
      </c>
      <c r="X623">
        <v>-5.3</v>
      </c>
      <c r="Y623">
        <v>3.4</v>
      </c>
      <c r="Z623">
        <v>0.43</v>
      </c>
    </row>
    <row r="624" spans="1:26" x14ac:dyDescent="0.45">
      <c r="A624" s="1">
        <v>1998.6666666656299</v>
      </c>
      <c r="B624" s="4">
        <v>1582</v>
      </c>
      <c r="C624" s="14">
        <v>84.318850153104506</v>
      </c>
      <c r="D624">
        <v>66.8</v>
      </c>
      <c r="E624" s="15">
        <v>88.973100000000002</v>
      </c>
      <c r="F624" s="7">
        <v>7684.2</v>
      </c>
      <c r="G624" s="7">
        <v>4.5999999999999996</v>
      </c>
      <c r="H624" s="7">
        <v>5991.8</v>
      </c>
      <c r="I624" s="11">
        <v>82.382000000000005</v>
      </c>
      <c r="J624" s="1">
        <v>7.09</v>
      </c>
      <c r="K624" s="1">
        <v>6.4</v>
      </c>
      <c r="L624" s="1">
        <v>4.8099999999999996</v>
      </c>
      <c r="M624">
        <v>5.51</v>
      </c>
      <c r="N624" s="1">
        <v>4.6100000000000003</v>
      </c>
      <c r="O624">
        <v>-0.2392213</v>
      </c>
      <c r="P624" s="1">
        <v>1020.64</v>
      </c>
      <c r="Q624">
        <v>4351.9412132055204</v>
      </c>
      <c r="R624">
        <v>3019.1823184050581</v>
      </c>
      <c r="S624">
        <v>3624.8177832338502</v>
      </c>
      <c r="T624">
        <v>3.61</v>
      </c>
      <c r="U624">
        <v>-13.68</v>
      </c>
      <c r="V624">
        <v>-8.64</v>
      </c>
      <c r="W624">
        <v>6.15</v>
      </c>
      <c r="X624">
        <v>-0.12</v>
      </c>
      <c r="Y624">
        <v>-3.31</v>
      </c>
      <c r="Z624">
        <v>0.46</v>
      </c>
    </row>
    <row r="625" spans="1:26" x14ac:dyDescent="0.45">
      <c r="A625" s="1">
        <v>1998.74999999896</v>
      </c>
      <c r="B625" s="4">
        <v>1715</v>
      </c>
      <c r="C625" s="14">
        <v>84.761682710851403</v>
      </c>
      <c r="D625">
        <v>66.400000000000006</v>
      </c>
      <c r="E625" s="15">
        <v>89.679299999999998</v>
      </c>
      <c r="F625" s="7">
        <v>7717.1</v>
      </c>
      <c r="G625" s="7">
        <v>4.5</v>
      </c>
      <c r="H625" s="7">
        <v>6025.8</v>
      </c>
      <c r="I625" s="11">
        <v>82.537999999999997</v>
      </c>
      <c r="J625" s="1">
        <v>7.18</v>
      </c>
      <c r="K625" s="1">
        <v>6.37</v>
      </c>
      <c r="L625" s="1">
        <v>4.53</v>
      </c>
      <c r="M625">
        <v>5.07</v>
      </c>
      <c r="N625" s="1">
        <v>3.96</v>
      </c>
      <c r="O625">
        <v>0</v>
      </c>
      <c r="P625" s="1">
        <v>1032.47</v>
      </c>
      <c r="Q625">
        <v>4409.2007758096624</v>
      </c>
      <c r="R625">
        <v>3256.5723922264879</v>
      </c>
      <c r="S625">
        <v>3789.311483407686</v>
      </c>
      <c r="T625">
        <v>10.36</v>
      </c>
      <c r="U625">
        <v>-0.23</v>
      </c>
      <c r="V625">
        <v>17.39</v>
      </c>
      <c r="W625">
        <v>7.13</v>
      </c>
      <c r="X625">
        <v>-3.32</v>
      </c>
      <c r="Y625">
        <v>-2.2000000000000002</v>
      </c>
      <c r="Z625">
        <v>0.32</v>
      </c>
    </row>
    <row r="626" spans="1:26" x14ac:dyDescent="0.45">
      <c r="A626" s="1">
        <v>1998.8333333322901</v>
      </c>
      <c r="B626" s="4">
        <v>1660</v>
      </c>
      <c r="C626" s="14">
        <v>85.210631935723896</v>
      </c>
      <c r="D626">
        <v>66.400000000000006</v>
      </c>
      <c r="E626" s="15">
        <v>89.626400000000004</v>
      </c>
      <c r="F626" s="7">
        <v>7754.7</v>
      </c>
      <c r="G626" s="7">
        <v>4.4000000000000004</v>
      </c>
      <c r="H626" s="7">
        <v>6042.7</v>
      </c>
      <c r="I626" s="11">
        <v>82.549000000000007</v>
      </c>
      <c r="J626" s="1">
        <v>7.34</v>
      </c>
      <c r="K626" s="1">
        <v>6.41</v>
      </c>
      <c r="L626" s="1">
        <v>4.83</v>
      </c>
      <c r="M626">
        <v>4.83</v>
      </c>
      <c r="N626" s="1">
        <v>4.41</v>
      </c>
      <c r="O626">
        <v>-0.14021639999999999</v>
      </c>
      <c r="P626" s="1">
        <v>1144.43</v>
      </c>
      <c r="Q626">
        <v>4832.2352821502327</v>
      </c>
      <c r="R626">
        <v>3735.8647899641742</v>
      </c>
      <c r="S626">
        <v>4248.8325040424515</v>
      </c>
      <c r="T626">
        <v>5.65</v>
      </c>
      <c r="U626">
        <v>7.71</v>
      </c>
      <c r="V626">
        <v>11.18</v>
      </c>
      <c r="W626">
        <v>6.1</v>
      </c>
      <c r="X626">
        <v>1.07</v>
      </c>
      <c r="Y626">
        <v>-3.14</v>
      </c>
      <c r="Z626">
        <v>0.31</v>
      </c>
    </row>
    <row r="627" spans="1:26" x14ac:dyDescent="0.45">
      <c r="A627" s="1">
        <v>1998.9166666656099</v>
      </c>
      <c r="B627" s="4">
        <v>1792</v>
      </c>
      <c r="C627" s="14">
        <v>85.674573666156803</v>
      </c>
      <c r="D627">
        <v>66.400000000000006</v>
      </c>
      <c r="E627" s="15">
        <v>89.940100000000001</v>
      </c>
      <c r="F627" s="7">
        <v>7780.5</v>
      </c>
      <c r="G627" s="7">
        <v>4.4000000000000004</v>
      </c>
      <c r="H627" s="7">
        <v>6098.2</v>
      </c>
      <c r="I627" s="11">
        <v>82.697000000000003</v>
      </c>
      <c r="J627" s="1">
        <v>7.23</v>
      </c>
      <c r="K627" s="1">
        <v>6.22</v>
      </c>
      <c r="L627" s="1">
        <v>4.6500000000000004</v>
      </c>
      <c r="M627">
        <v>4.68</v>
      </c>
      <c r="N627" s="1">
        <v>4.3899999999999997</v>
      </c>
      <c r="O627">
        <v>-0.1692948</v>
      </c>
      <c r="P627" s="1">
        <v>1190.05</v>
      </c>
      <c r="Q627">
        <v>4701.3961093233129</v>
      </c>
      <c r="R627">
        <v>3622.024894399985</v>
      </c>
      <c r="S627">
        <v>4126.5692465296488</v>
      </c>
      <c r="T627">
        <v>3.99</v>
      </c>
      <c r="U627">
        <v>3.3</v>
      </c>
      <c r="V627">
        <v>2.06</v>
      </c>
      <c r="W627">
        <v>6.16</v>
      </c>
      <c r="X627">
        <v>-0.33</v>
      </c>
      <c r="Y627">
        <v>-4.46</v>
      </c>
      <c r="Z627">
        <v>0.38</v>
      </c>
    </row>
    <row r="628" spans="1:26" x14ac:dyDescent="0.45">
      <c r="A628" s="1">
        <v>1998.99999999894</v>
      </c>
      <c r="B628" s="4">
        <v>1748</v>
      </c>
      <c r="C628" s="14">
        <v>86.170061325135194</v>
      </c>
      <c r="D628">
        <v>66.7</v>
      </c>
      <c r="E628" s="15">
        <v>90.345500000000001</v>
      </c>
      <c r="F628" s="7">
        <v>7813.3</v>
      </c>
      <c r="G628" s="7">
        <v>4.3</v>
      </c>
      <c r="H628" s="7">
        <v>6099.1</v>
      </c>
      <c r="I628" s="11">
        <v>82.853999999999999</v>
      </c>
      <c r="J628" s="1">
        <v>7.29</v>
      </c>
      <c r="K628" s="1">
        <v>6.24</v>
      </c>
      <c r="L628" s="1">
        <v>4.72</v>
      </c>
      <c r="M628">
        <v>4.63</v>
      </c>
      <c r="N628" s="1">
        <v>4.34</v>
      </c>
      <c r="O628">
        <v>0</v>
      </c>
      <c r="P628" s="1">
        <v>1248.77</v>
      </c>
      <c r="Q628">
        <v>4896.1751270581917</v>
      </c>
      <c r="R628">
        <v>3818.6158787076206</v>
      </c>
      <c r="S628">
        <v>4323.9579189809092</v>
      </c>
      <c r="T628">
        <v>-0.37</v>
      </c>
      <c r="U628">
        <v>-0.99</v>
      </c>
      <c r="V628">
        <v>11.83</v>
      </c>
      <c r="W628">
        <v>3.5</v>
      </c>
      <c r="X628">
        <v>0.39</v>
      </c>
      <c r="Y628">
        <v>-4.03</v>
      </c>
      <c r="Z628">
        <v>0.35</v>
      </c>
    </row>
    <row r="629" spans="1:26" x14ac:dyDescent="0.45">
      <c r="A629" s="1">
        <v>1999.0833333322701</v>
      </c>
      <c r="B629" s="4">
        <v>1670</v>
      </c>
      <c r="C629" s="14">
        <v>86.619164010051094</v>
      </c>
      <c r="D629">
        <v>66.7</v>
      </c>
      <c r="E629" s="15">
        <v>90.779300000000006</v>
      </c>
      <c r="F629" s="7">
        <v>7842.3</v>
      </c>
      <c r="G629" s="7">
        <v>4.4000000000000004</v>
      </c>
      <c r="H629" s="7">
        <v>6128.2</v>
      </c>
      <c r="I629" s="11">
        <v>82.855000000000004</v>
      </c>
      <c r="J629" s="1">
        <v>7.39</v>
      </c>
      <c r="K629" s="1">
        <v>6.4</v>
      </c>
      <c r="L629" s="1">
        <v>5</v>
      </c>
      <c r="M629">
        <v>4.76</v>
      </c>
      <c r="N629" s="1">
        <v>4.4400000000000004</v>
      </c>
      <c r="O629">
        <v>-0.10983519999999999</v>
      </c>
      <c r="P629" s="1">
        <v>1246.58</v>
      </c>
      <c r="Q629">
        <v>4882.8252852150908</v>
      </c>
      <c r="R629">
        <v>3744.7203292471922</v>
      </c>
      <c r="S629">
        <v>4276.0747315390981</v>
      </c>
      <c r="T629">
        <v>-0.59</v>
      </c>
      <c r="U629">
        <v>-9.81</v>
      </c>
      <c r="V629">
        <v>0.55000000000000004</v>
      </c>
      <c r="W629">
        <v>-4.08</v>
      </c>
      <c r="X629">
        <v>-5.68</v>
      </c>
      <c r="Y629">
        <v>1.4</v>
      </c>
      <c r="Z629">
        <v>0.35</v>
      </c>
    </row>
    <row r="630" spans="1:26" x14ac:dyDescent="0.45">
      <c r="A630" s="1">
        <v>1999.1666666655999</v>
      </c>
      <c r="B630" s="4">
        <v>1710</v>
      </c>
      <c r="C630" s="14">
        <v>87.038152008881497</v>
      </c>
      <c r="D630">
        <v>66.7</v>
      </c>
      <c r="E630" s="15">
        <v>90.947800000000001</v>
      </c>
      <c r="F630" s="7">
        <v>7858.8</v>
      </c>
      <c r="G630" s="7">
        <v>4.2</v>
      </c>
      <c r="H630" s="7">
        <v>6159.7</v>
      </c>
      <c r="I630" s="11">
        <v>82.873999999999995</v>
      </c>
      <c r="J630" s="1">
        <v>7.53</v>
      </c>
      <c r="K630" s="1">
        <v>6.62</v>
      </c>
      <c r="L630" s="1">
        <v>5.23</v>
      </c>
      <c r="M630">
        <v>4.8099999999999996</v>
      </c>
      <c r="N630" s="1">
        <v>4.4400000000000004</v>
      </c>
      <c r="O630">
        <v>-0.15775439999999999</v>
      </c>
      <c r="P630" s="1">
        <v>1281.6600000000001</v>
      </c>
      <c r="Q630">
        <v>4794.920061576745</v>
      </c>
      <c r="R630">
        <v>3750.2562836586862</v>
      </c>
      <c r="S630">
        <v>4240.5399527146637</v>
      </c>
      <c r="T630">
        <v>1.68</v>
      </c>
      <c r="U630">
        <v>-2.25</v>
      </c>
      <c r="V630">
        <v>9.68</v>
      </c>
      <c r="W630">
        <v>3.45</v>
      </c>
      <c r="X630">
        <v>-3.94</v>
      </c>
      <c r="Y630">
        <v>-2.64</v>
      </c>
      <c r="Z630">
        <v>0.43</v>
      </c>
    </row>
    <row r="631" spans="1:26" x14ac:dyDescent="0.45">
      <c r="A631" s="1">
        <v>1999.24999999893</v>
      </c>
      <c r="B631" s="4">
        <v>1553</v>
      </c>
      <c r="C631" s="14">
        <v>87.496364426271995</v>
      </c>
      <c r="D631">
        <v>66.599999999999994</v>
      </c>
      <c r="E631" s="15">
        <v>91.159899999999993</v>
      </c>
      <c r="F631" s="7">
        <v>7882.1</v>
      </c>
      <c r="G631" s="7">
        <v>4.3</v>
      </c>
      <c r="H631" s="7">
        <v>6223.6</v>
      </c>
      <c r="I631" s="11">
        <v>83.069000000000003</v>
      </c>
      <c r="J631" s="1">
        <v>7.48</v>
      </c>
      <c r="K631" s="1">
        <v>6.64</v>
      </c>
      <c r="L631" s="1">
        <v>5.18</v>
      </c>
      <c r="M631">
        <v>4.74</v>
      </c>
      <c r="N631" s="1">
        <v>4.29</v>
      </c>
      <c r="O631">
        <v>0</v>
      </c>
      <c r="P631" s="1">
        <v>1334.76</v>
      </c>
      <c r="Q631">
        <v>4774.6325910810456</v>
      </c>
      <c r="R631">
        <v>3742.5834707221097</v>
      </c>
      <c r="S631">
        <v>4227.2285263693748</v>
      </c>
      <c r="T631">
        <v>8.02</v>
      </c>
      <c r="U631">
        <v>5.0199999999999996</v>
      </c>
      <c r="V631">
        <v>8.1300000000000008</v>
      </c>
      <c r="W631">
        <v>4.33</v>
      </c>
      <c r="X631">
        <v>3.99</v>
      </c>
      <c r="Y631">
        <v>2.5099999999999998</v>
      </c>
      <c r="Z631">
        <v>0.37</v>
      </c>
    </row>
    <row r="632" spans="1:26" x14ac:dyDescent="0.45">
      <c r="A632" s="1">
        <v>1999.3333333322601</v>
      </c>
      <c r="B632" s="4">
        <v>1611</v>
      </c>
      <c r="C632" s="14">
        <v>88.025990427389004</v>
      </c>
      <c r="D632">
        <v>66.599999999999994</v>
      </c>
      <c r="E632" s="15">
        <v>91.827500000000001</v>
      </c>
      <c r="F632" s="7">
        <v>7906</v>
      </c>
      <c r="G632" s="7">
        <v>4.2</v>
      </c>
      <c r="H632" s="7">
        <v>6253.4</v>
      </c>
      <c r="I632" s="11">
        <v>83.126000000000005</v>
      </c>
      <c r="J632" s="1">
        <v>7.72</v>
      </c>
      <c r="K632" s="1">
        <v>6.93</v>
      </c>
      <c r="L632" s="1">
        <v>5.54</v>
      </c>
      <c r="M632">
        <v>4.74</v>
      </c>
      <c r="N632" s="1">
        <v>4.5</v>
      </c>
      <c r="O632">
        <v>-0.11190219999999999</v>
      </c>
      <c r="P632" s="1">
        <v>1332.07</v>
      </c>
      <c r="Q632">
        <v>4715.0140202797274</v>
      </c>
      <c r="R632">
        <v>3826.7458799797973</v>
      </c>
      <c r="S632">
        <v>4247.7241525495074</v>
      </c>
      <c r="T632">
        <v>-6.24</v>
      </c>
      <c r="U632">
        <v>4.83</v>
      </c>
      <c r="V632">
        <v>-2.2599999999999998</v>
      </c>
      <c r="W632">
        <v>-2.46</v>
      </c>
      <c r="X632">
        <v>3.42</v>
      </c>
      <c r="Y632">
        <v>2.4</v>
      </c>
      <c r="Z632">
        <v>0.34</v>
      </c>
    </row>
    <row r="633" spans="1:26" x14ac:dyDescent="0.45">
      <c r="A633" s="1">
        <v>1999.4166666655899</v>
      </c>
      <c r="B633" s="4">
        <v>1559</v>
      </c>
      <c r="C633" s="14">
        <v>88.629514980804601</v>
      </c>
      <c r="D633">
        <v>66.599999999999994</v>
      </c>
      <c r="E633" s="15">
        <v>91.668300000000002</v>
      </c>
      <c r="F633" s="7">
        <v>7936.6</v>
      </c>
      <c r="G633" s="7">
        <v>4.3</v>
      </c>
      <c r="H633" s="7">
        <v>6281.9</v>
      </c>
      <c r="I633" s="11">
        <v>83.16</v>
      </c>
      <c r="J633" s="1">
        <v>8.02</v>
      </c>
      <c r="K633" s="1">
        <v>7.23</v>
      </c>
      <c r="L633" s="1">
        <v>5.9</v>
      </c>
      <c r="M633">
        <v>4.76</v>
      </c>
      <c r="N633" s="1">
        <v>4.57</v>
      </c>
      <c r="O633">
        <v>0.25867869999999998</v>
      </c>
      <c r="P633" s="1">
        <v>1322.55</v>
      </c>
      <c r="Q633">
        <v>4491.9268870223314</v>
      </c>
      <c r="R633">
        <v>3565.0751299873082</v>
      </c>
      <c r="S633">
        <v>4001.7567180732794</v>
      </c>
      <c r="T633">
        <v>4.3099999999999996</v>
      </c>
      <c r="U633">
        <v>1.1299999999999999</v>
      </c>
      <c r="V633">
        <v>2.16</v>
      </c>
      <c r="W633">
        <v>4.7699999999999996</v>
      </c>
      <c r="X633">
        <v>3.05</v>
      </c>
      <c r="Y633">
        <v>-3.59</v>
      </c>
      <c r="Z633">
        <v>0.4</v>
      </c>
    </row>
    <row r="634" spans="1:26" x14ac:dyDescent="0.45">
      <c r="A634" s="1">
        <v>1999.49999999892</v>
      </c>
      <c r="B634" s="4">
        <v>1669</v>
      </c>
      <c r="C634" s="14">
        <v>89.244105032735803</v>
      </c>
      <c r="D634">
        <v>67</v>
      </c>
      <c r="E634" s="15">
        <v>92.254300000000001</v>
      </c>
      <c r="F634" s="7">
        <v>7972.2</v>
      </c>
      <c r="G634" s="7">
        <v>4.3</v>
      </c>
      <c r="H634" s="7">
        <v>6309.5</v>
      </c>
      <c r="I634" s="11">
        <v>83.308000000000007</v>
      </c>
      <c r="J634" s="1">
        <v>7.95</v>
      </c>
      <c r="K634" s="1">
        <v>7.19</v>
      </c>
      <c r="L634" s="1">
        <v>5.79</v>
      </c>
      <c r="M634">
        <v>4.99</v>
      </c>
      <c r="N634" s="1">
        <v>4.55</v>
      </c>
      <c r="O634">
        <v>0</v>
      </c>
      <c r="P634" s="1">
        <v>1380.99</v>
      </c>
      <c r="Q634">
        <v>4755.0635458090301</v>
      </c>
      <c r="R634">
        <v>3727.9236273523538</v>
      </c>
      <c r="S634">
        <v>4210.2866579347474</v>
      </c>
      <c r="T634">
        <v>-5.78</v>
      </c>
      <c r="U634">
        <v>-8.42</v>
      </c>
      <c r="V634">
        <v>-11.42</v>
      </c>
      <c r="W634">
        <v>-3.47</v>
      </c>
      <c r="X634">
        <v>2.67</v>
      </c>
      <c r="Y634">
        <v>-0.77</v>
      </c>
      <c r="Z634">
        <v>0.38</v>
      </c>
    </row>
    <row r="635" spans="1:26" x14ac:dyDescent="0.45">
      <c r="A635" s="1">
        <v>1999.58333333225</v>
      </c>
      <c r="B635" s="4">
        <v>1648</v>
      </c>
      <c r="C635" s="14">
        <v>89.872219743079</v>
      </c>
      <c r="D635">
        <v>67</v>
      </c>
      <c r="E635" s="15">
        <v>92.6387</v>
      </c>
      <c r="F635" s="7">
        <v>8023.3</v>
      </c>
      <c r="G635" s="7">
        <v>4.2</v>
      </c>
      <c r="H635" s="7">
        <v>6354.8</v>
      </c>
      <c r="I635" s="11">
        <v>83.343999999999994</v>
      </c>
      <c r="J635" s="1">
        <v>8.15</v>
      </c>
      <c r="K635" s="1">
        <v>7.4</v>
      </c>
      <c r="L635" s="1">
        <v>5.94</v>
      </c>
      <c r="M635">
        <v>5.07</v>
      </c>
      <c r="N635" s="1">
        <v>4.72</v>
      </c>
      <c r="O635">
        <v>0.24062040000000001</v>
      </c>
      <c r="P635" s="1">
        <v>1327.49</v>
      </c>
      <c r="Q635">
        <v>4441.797979988798</v>
      </c>
      <c r="R635">
        <v>3400.3680626492828</v>
      </c>
      <c r="S635">
        <v>3886.3540744371203</v>
      </c>
      <c r="T635">
        <v>-5.19</v>
      </c>
      <c r="U635">
        <v>-6.28</v>
      </c>
      <c r="V635">
        <v>-5.72</v>
      </c>
      <c r="W635">
        <v>-1.38</v>
      </c>
      <c r="X635">
        <v>-1.28</v>
      </c>
      <c r="Y635">
        <v>-1.31</v>
      </c>
      <c r="Z635">
        <v>0.39</v>
      </c>
    </row>
    <row r="636" spans="1:26" x14ac:dyDescent="0.45">
      <c r="A636" s="1">
        <v>1999.6666666655799</v>
      </c>
      <c r="B636" s="4">
        <v>1635</v>
      </c>
      <c r="C636" s="14">
        <v>90.448775595504301</v>
      </c>
      <c r="D636">
        <v>67</v>
      </c>
      <c r="E636" s="15">
        <v>92.305000000000007</v>
      </c>
      <c r="F636" s="7">
        <v>8051</v>
      </c>
      <c r="G636" s="7">
        <v>4.2</v>
      </c>
      <c r="H636" s="7">
        <v>6407.4</v>
      </c>
      <c r="I636" s="11">
        <v>83.555999999999997</v>
      </c>
      <c r="J636" s="1">
        <v>8.1999999999999993</v>
      </c>
      <c r="K636" s="1">
        <v>7.39</v>
      </c>
      <c r="L636" s="1">
        <v>5.92</v>
      </c>
      <c r="M636">
        <v>5.22</v>
      </c>
      <c r="N636" s="1">
        <v>4.68</v>
      </c>
      <c r="O636">
        <v>0</v>
      </c>
      <c r="P636" s="1">
        <v>1318.17</v>
      </c>
      <c r="Q636">
        <v>4265.2476619593572</v>
      </c>
      <c r="R636">
        <v>3284.8484968956095</v>
      </c>
      <c r="S636">
        <v>3743.0859422774024</v>
      </c>
      <c r="T636">
        <v>-3.78</v>
      </c>
      <c r="U636">
        <v>2.2000000000000002</v>
      </c>
      <c r="V636">
        <v>-3.77</v>
      </c>
      <c r="W636">
        <v>-2.81</v>
      </c>
      <c r="X636">
        <v>3.33</v>
      </c>
      <c r="Y636">
        <v>-3.39</v>
      </c>
      <c r="Z636">
        <v>0.39</v>
      </c>
    </row>
    <row r="637" spans="1:26" x14ac:dyDescent="0.45">
      <c r="A637" s="1">
        <v>1999.74999999891</v>
      </c>
      <c r="B637" s="4">
        <v>1608</v>
      </c>
      <c r="C637" s="14">
        <v>90.927091116279499</v>
      </c>
      <c r="D637">
        <v>66.900000000000006</v>
      </c>
      <c r="E637" s="15">
        <v>93.538200000000003</v>
      </c>
      <c r="F637" s="7">
        <v>8117</v>
      </c>
      <c r="G637" s="7">
        <v>4.0999999999999996</v>
      </c>
      <c r="H637" s="7">
        <v>6431.2</v>
      </c>
      <c r="I637" s="11">
        <v>83.688000000000002</v>
      </c>
      <c r="J637" s="1">
        <v>8.3800000000000008</v>
      </c>
      <c r="K637" s="1">
        <v>7.55</v>
      </c>
      <c r="L637" s="1">
        <v>6.11</v>
      </c>
      <c r="M637">
        <v>5.2</v>
      </c>
      <c r="N637" s="1">
        <v>4.8600000000000003</v>
      </c>
      <c r="O637">
        <v>-9.68276E-2</v>
      </c>
      <c r="P637" s="1">
        <v>1300.01</v>
      </c>
      <c r="Q637">
        <v>4437.5088741757536</v>
      </c>
      <c r="R637">
        <v>3224.9667638089813</v>
      </c>
      <c r="S637">
        <v>3782.9642654040777</v>
      </c>
      <c r="T637">
        <v>14.88</v>
      </c>
      <c r="U637">
        <v>-5.69</v>
      </c>
      <c r="V637">
        <v>11.52</v>
      </c>
      <c r="W637">
        <v>6.13</v>
      </c>
      <c r="X637">
        <v>-6.95</v>
      </c>
      <c r="Y637">
        <v>-2.88</v>
      </c>
      <c r="Z637">
        <v>0.39</v>
      </c>
    </row>
    <row r="638" spans="1:26" x14ac:dyDescent="0.45">
      <c r="A638" s="1">
        <v>1999.83333333224</v>
      </c>
      <c r="B638" s="4">
        <v>1648</v>
      </c>
      <c r="C638" s="14">
        <v>91.463909275542093</v>
      </c>
      <c r="D638">
        <v>66.900000000000006</v>
      </c>
      <c r="E638" s="15">
        <v>93.998999999999995</v>
      </c>
      <c r="F638" s="7">
        <v>8184.1</v>
      </c>
      <c r="G638" s="7">
        <v>4.0999999999999996</v>
      </c>
      <c r="H638" s="7">
        <v>6467.2</v>
      </c>
      <c r="I638" s="11">
        <v>83.769000000000005</v>
      </c>
      <c r="J638" s="1">
        <v>8.15</v>
      </c>
      <c r="K638" s="1">
        <v>7.36</v>
      </c>
      <c r="L638" s="1">
        <v>6.03</v>
      </c>
      <c r="M638">
        <v>5.42</v>
      </c>
      <c r="N638" s="1">
        <v>5.07</v>
      </c>
      <c r="O638">
        <v>0.2367022</v>
      </c>
      <c r="P638" s="1">
        <v>1391</v>
      </c>
      <c r="Q638">
        <v>4690.3945529128523</v>
      </c>
      <c r="R638">
        <v>3267.266623728764</v>
      </c>
      <c r="S638">
        <v>3914.6863954666101</v>
      </c>
      <c r="T638">
        <v>-5.79</v>
      </c>
      <c r="U638">
        <v>0.41</v>
      </c>
      <c r="V638">
        <v>5.61</v>
      </c>
      <c r="W638">
        <v>3.37</v>
      </c>
      <c r="X638">
        <v>7.38</v>
      </c>
      <c r="Y638">
        <v>-6.5</v>
      </c>
      <c r="Z638">
        <v>0.36</v>
      </c>
    </row>
    <row r="639" spans="1:26" x14ac:dyDescent="0.45">
      <c r="A639" s="1">
        <v>1999.9166666655699</v>
      </c>
      <c r="B639" s="4">
        <v>1708</v>
      </c>
      <c r="C639" s="14">
        <v>92.382899015728299</v>
      </c>
      <c r="D639">
        <v>66.900000000000006</v>
      </c>
      <c r="E639" s="15">
        <v>94.729200000000006</v>
      </c>
      <c r="F639" s="7">
        <v>8274.2000000000007</v>
      </c>
      <c r="G639" s="7">
        <v>4</v>
      </c>
      <c r="H639" s="7">
        <v>6568.2</v>
      </c>
      <c r="I639" s="11">
        <v>83.888000000000005</v>
      </c>
      <c r="J639" s="1">
        <v>8.19</v>
      </c>
      <c r="K639" s="1">
        <v>7.55</v>
      </c>
      <c r="L639" s="1">
        <v>6.28</v>
      </c>
      <c r="M639">
        <v>5.3</v>
      </c>
      <c r="N639" s="1">
        <v>5.2</v>
      </c>
      <c r="O639">
        <v>-0.18190120000000001</v>
      </c>
      <c r="P639" s="1">
        <v>1428.68</v>
      </c>
      <c r="Q639">
        <v>4480.5286054805902</v>
      </c>
      <c r="R639">
        <v>3227.5508717928033</v>
      </c>
      <c r="S639">
        <v>3802.7797736276384</v>
      </c>
      <c r="T639">
        <v>-5.42</v>
      </c>
      <c r="U639">
        <v>0.15</v>
      </c>
      <c r="V639">
        <v>11.52</v>
      </c>
      <c r="W639">
        <v>7.72</v>
      </c>
      <c r="X639">
        <v>7.15</v>
      </c>
      <c r="Y639">
        <v>-8.67</v>
      </c>
      <c r="Z639">
        <v>0.44</v>
      </c>
    </row>
    <row r="640" spans="1:26" x14ac:dyDescent="0.45">
      <c r="A640" s="1">
        <v>1999.9999999989</v>
      </c>
      <c r="B640" s="4">
        <v>1636</v>
      </c>
      <c r="C640" s="14">
        <v>93.138357711028704</v>
      </c>
      <c r="D640">
        <v>67.099999999999994</v>
      </c>
      <c r="E640" s="15">
        <v>94.761499999999998</v>
      </c>
      <c r="F640" s="7">
        <v>8385</v>
      </c>
      <c r="G640" s="7">
        <v>4</v>
      </c>
      <c r="H640" s="7">
        <v>6564.7</v>
      </c>
      <c r="I640" s="11">
        <v>84.102999999999994</v>
      </c>
      <c r="J640" s="1">
        <v>8.33</v>
      </c>
      <c r="K640" s="1">
        <v>7.78</v>
      </c>
      <c r="L640" s="1">
        <v>6.66</v>
      </c>
      <c r="M640">
        <v>5.45</v>
      </c>
      <c r="N640" s="1">
        <v>5.32</v>
      </c>
      <c r="O640">
        <v>0</v>
      </c>
      <c r="P640" s="1">
        <v>1425.59</v>
      </c>
      <c r="Q640">
        <v>4063.1021152844282</v>
      </c>
      <c r="R640">
        <v>3000.5071687835193</v>
      </c>
      <c r="S640">
        <v>3491.6138137558123</v>
      </c>
      <c r="T640">
        <v>-2.7</v>
      </c>
      <c r="U640">
        <v>1.4</v>
      </c>
      <c r="V640">
        <v>-6.91</v>
      </c>
      <c r="W640">
        <v>-4.74</v>
      </c>
      <c r="X640">
        <v>4.95</v>
      </c>
      <c r="Y640">
        <v>-0.31</v>
      </c>
      <c r="Z640">
        <v>0.41</v>
      </c>
    </row>
    <row r="641" spans="1:26" x14ac:dyDescent="0.45">
      <c r="A641" s="1">
        <v>2000.08333333223</v>
      </c>
      <c r="B641" s="4">
        <v>1737</v>
      </c>
      <c r="C641" s="14">
        <v>93.584632904860698</v>
      </c>
      <c r="D641">
        <v>67.099999999999994</v>
      </c>
      <c r="E641" s="15">
        <v>95.066400000000002</v>
      </c>
      <c r="F641" s="7">
        <v>8446.2000000000007</v>
      </c>
      <c r="G641" s="7">
        <v>4.0999999999999996</v>
      </c>
      <c r="H641" s="7">
        <v>6648.7</v>
      </c>
      <c r="I641" s="11">
        <v>84.228999999999999</v>
      </c>
      <c r="J641" s="1">
        <v>8.2899999999999991</v>
      </c>
      <c r="K641" s="1">
        <v>7.68</v>
      </c>
      <c r="L641" s="1">
        <v>6.52</v>
      </c>
      <c r="M641">
        <v>5.73</v>
      </c>
      <c r="N641" s="1">
        <v>5.55</v>
      </c>
      <c r="O641">
        <v>4.5138699999999997E-2</v>
      </c>
      <c r="P641" s="1">
        <v>1388.87</v>
      </c>
      <c r="Q641">
        <v>3677.854620862925</v>
      </c>
      <c r="R641">
        <v>2720.022124893439</v>
      </c>
      <c r="S641">
        <v>3162.8856983597634</v>
      </c>
      <c r="T641">
        <v>-11.51</v>
      </c>
      <c r="U641">
        <v>3.02</v>
      </c>
      <c r="V641">
        <v>6.66</v>
      </c>
      <c r="W641">
        <v>2.4500000000000002</v>
      </c>
      <c r="X641">
        <v>21.71</v>
      </c>
      <c r="Y641">
        <v>-9.94</v>
      </c>
      <c r="Z641">
        <v>0.43</v>
      </c>
    </row>
    <row r="642" spans="1:26" x14ac:dyDescent="0.45">
      <c r="A642" s="1">
        <v>2000.1666666655599</v>
      </c>
      <c r="B642" s="4">
        <v>1604</v>
      </c>
      <c r="C642" s="14">
        <v>94.246364480999802</v>
      </c>
      <c r="D642">
        <v>67.099999999999994</v>
      </c>
      <c r="E642" s="15">
        <v>95.4649</v>
      </c>
      <c r="F642" s="7">
        <v>8504.6</v>
      </c>
      <c r="G642" s="7">
        <v>4</v>
      </c>
      <c r="H642" s="7">
        <v>6714.8</v>
      </c>
      <c r="I642" s="11">
        <v>84.4</v>
      </c>
      <c r="J642" s="1">
        <v>8.3699999999999992</v>
      </c>
      <c r="K642" s="1">
        <v>7.68</v>
      </c>
      <c r="L642" s="1">
        <v>6.26</v>
      </c>
      <c r="M642">
        <v>5.85</v>
      </c>
      <c r="N642" s="1">
        <v>5.69</v>
      </c>
      <c r="O642">
        <v>-3.9546100000000001E-2</v>
      </c>
      <c r="P642" s="1">
        <v>1442.21</v>
      </c>
      <c r="Q642">
        <v>3866.3742205127869</v>
      </c>
      <c r="R642">
        <v>2755.0566658279395</v>
      </c>
      <c r="S642">
        <v>3263.7524521337486</v>
      </c>
      <c r="T642">
        <v>14.79</v>
      </c>
      <c r="U642">
        <v>3.12</v>
      </c>
      <c r="V642">
        <v>14.68</v>
      </c>
      <c r="W642">
        <v>5.2</v>
      </c>
      <c r="X642">
        <v>-16.88</v>
      </c>
      <c r="Y642">
        <v>7.37</v>
      </c>
      <c r="Z642">
        <v>0.47</v>
      </c>
    </row>
    <row r="643" spans="1:26" x14ac:dyDescent="0.45">
      <c r="A643" s="1">
        <v>2000.24999999889</v>
      </c>
      <c r="B643" s="4">
        <v>1626</v>
      </c>
      <c r="C643" s="14">
        <v>94.932297568412594</v>
      </c>
      <c r="D643">
        <v>67.2</v>
      </c>
      <c r="E643" s="15">
        <v>96.187299999999993</v>
      </c>
      <c r="F643" s="7">
        <v>8535.9</v>
      </c>
      <c r="G643" s="7">
        <v>3.8</v>
      </c>
      <c r="H643" s="7">
        <v>6701</v>
      </c>
      <c r="I643" s="11">
        <v>84.444999999999993</v>
      </c>
      <c r="J643" s="1">
        <v>8.4</v>
      </c>
      <c r="K643" s="1">
        <v>7.64</v>
      </c>
      <c r="L643" s="1">
        <v>5.99</v>
      </c>
      <c r="M643">
        <v>6.02</v>
      </c>
      <c r="N643" s="1">
        <v>5.66</v>
      </c>
      <c r="O643">
        <v>0</v>
      </c>
      <c r="P643" s="1">
        <v>1461.36</v>
      </c>
      <c r="Q643">
        <v>4205.8971602713555</v>
      </c>
      <c r="R643">
        <v>3044.9737038589678</v>
      </c>
      <c r="S643">
        <v>3578.66542920142</v>
      </c>
      <c r="T643">
        <v>-3.06</v>
      </c>
      <c r="U643">
        <v>-7.25</v>
      </c>
      <c r="V643">
        <v>-12.65</v>
      </c>
      <c r="W643">
        <v>-6.4</v>
      </c>
      <c r="X643">
        <v>-7.75</v>
      </c>
      <c r="Y643">
        <v>8.6</v>
      </c>
      <c r="Z643">
        <v>0.46</v>
      </c>
    </row>
    <row r="644" spans="1:26" x14ac:dyDescent="0.45">
      <c r="A644" s="1">
        <v>2000.33333333222</v>
      </c>
      <c r="B644" s="4">
        <v>1575</v>
      </c>
      <c r="C644" s="14">
        <v>95.629484288436799</v>
      </c>
      <c r="D644">
        <v>67.2</v>
      </c>
      <c r="E644" s="15">
        <v>96.396299999999997</v>
      </c>
      <c r="F644" s="7">
        <v>8570.4</v>
      </c>
      <c r="G644" s="7">
        <v>4</v>
      </c>
      <c r="H644" s="7">
        <v>6737.2</v>
      </c>
      <c r="I644" s="11">
        <v>84.531000000000006</v>
      </c>
      <c r="J644" s="1">
        <v>8.9</v>
      </c>
      <c r="K644" s="1">
        <v>7.99</v>
      </c>
      <c r="L644" s="1">
        <v>6.44</v>
      </c>
      <c r="M644">
        <v>6.27</v>
      </c>
      <c r="N644" s="1">
        <v>5.79</v>
      </c>
      <c r="O644">
        <v>0.31209310000000001</v>
      </c>
      <c r="P644" s="1">
        <v>1418.48</v>
      </c>
      <c r="Q644">
        <v>4078.8538460889795</v>
      </c>
      <c r="R644">
        <v>2859.3552459665921</v>
      </c>
      <c r="S644">
        <v>3415.0976768381802</v>
      </c>
      <c r="T644">
        <v>7.71</v>
      </c>
      <c r="U644">
        <v>-3.45</v>
      </c>
      <c r="V644">
        <v>-7</v>
      </c>
      <c r="W644">
        <v>-4.42</v>
      </c>
      <c r="X644">
        <v>-5.1100000000000003</v>
      </c>
      <c r="Y644">
        <v>2.56</v>
      </c>
      <c r="Z644">
        <v>0.5</v>
      </c>
    </row>
    <row r="645" spans="1:26" x14ac:dyDescent="0.45">
      <c r="A645" s="1">
        <v>2000.4166666655501</v>
      </c>
      <c r="B645" s="4">
        <v>1559</v>
      </c>
      <c r="C645" s="14">
        <v>96.273096075117095</v>
      </c>
      <c r="D645">
        <v>67.2</v>
      </c>
      <c r="E645" s="15">
        <v>96.488</v>
      </c>
      <c r="F645" s="7">
        <v>8619.5</v>
      </c>
      <c r="G645" s="7">
        <v>4</v>
      </c>
      <c r="H645" s="7">
        <v>6773.6</v>
      </c>
      <c r="I645" s="11">
        <v>84.584999999999994</v>
      </c>
      <c r="J645" s="1">
        <v>8.48</v>
      </c>
      <c r="K645" s="1">
        <v>7.67</v>
      </c>
      <c r="L645" s="1">
        <v>6.1</v>
      </c>
      <c r="M645">
        <v>6.53</v>
      </c>
      <c r="N645" s="1">
        <v>5.69</v>
      </c>
      <c r="O645">
        <v>4.2940899999999997E-2</v>
      </c>
      <c r="P645" s="1">
        <v>1461.96</v>
      </c>
      <c r="Q645">
        <v>3975.1432675295659</v>
      </c>
      <c r="R645">
        <v>2717.6864888311388</v>
      </c>
      <c r="S645">
        <v>3286.82113132631</v>
      </c>
      <c r="T645">
        <v>-10.029999999999999</v>
      </c>
      <c r="U645">
        <v>-3.88</v>
      </c>
      <c r="V645">
        <v>15.22</v>
      </c>
      <c r="W645">
        <v>4.6399999999999997</v>
      </c>
      <c r="X645">
        <v>13.86</v>
      </c>
      <c r="Y645">
        <v>-9.86</v>
      </c>
      <c r="Z645">
        <v>0.4</v>
      </c>
    </row>
    <row r="646" spans="1:26" x14ac:dyDescent="0.45">
      <c r="A646" s="1">
        <v>2000.49999999888</v>
      </c>
      <c r="B646" s="4">
        <v>1463</v>
      </c>
      <c r="C646" s="14">
        <v>96.842334181967601</v>
      </c>
      <c r="D646">
        <v>67.7</v>
      </c>
      <c r="E646" s="15">
        <v>96.385999999999996</v>
      </c>
      <c r="F646" s="7">
        <v>8685.7999999999993</v>
      </c>
      <c r="G646" s="7">
        <v>4</v>
      </c>
      <c r="H646" s="7">
        <v>6793.7</v>
      </c>
      <c r="I646" s="11">
        <v>84.771000000000001</v>
      </c>
      <c r="J646" s="1">
        <v>8.35</v>
      </c>
      <c r="K646" s="1">
        <v>7.65</v>
      </c>
      <c r="L646" s="1">
        <v>6.05</v>
      </c>
      <c r="M646">
        <v>6.54</v>
      </c>
      <c r="N646" s="1">
        <v>5.96</v>
      </c>
      <c r="O646">
        <v>0</v>
      </c>
      <c r="P646" s="1">
        <v>1473</v>
      </c>
      <c r="Q646">
        <v>3651.4444518191049</v>
      </c>
      <c r="R646">
        <v>2625.2946895326663</v>
      </c>
      <c r="S646">
        <v>3096.1456245603526</v>
      </c>
      <c r="T646">
        <v>8.23</v>
      </c>
      <c r="U646">
        <v>0.18</v>
      </c>
      <c r="V646">
        <v>8.58</v>
      </c>
      <c r="W646">
        <v>-2.5099999999999998</v>
      </c>
      <c r="X646">
        <v>-2.79</v>
      </c>
      <c r="Y646">
        <v>8.14</v>
      </c>
      <c r="Z646">
        <v>0.48</v>
      </c>
    </row>
    <row r="647" spans="1:26" x14ac:dyDescent="0.45">
      <c r="A647" s="1">
        <v>2000.58333333221</v>
      </c>
      <c r="B647" s="4">
        <v>1541</v>
      </c>
      <c r="C647" s="14">
        <v>97.400690417198902</v>
      </c>
      <c r="D647">
        <v>67.7</v>
      </c>
      <c r="E647" s="15">
        <v>96.045500000000004</v>
      </c>
      <c r="F647" s="7">
        <v>8725.9</v>
      </c>
      <c r="G647" s="7">
        <v>4.0999999999999996</v>
      </c>
      <c r="H647" s="7">
        <v>6828.7</v>
      </c>
      <c r="I647" s="11">
        <v>84.869</v>
      </c>
      <c r="J647" s="1">
        <v>8.26</v>
      </c>
      <c r="K647" s="1">
        <v>7.55</v>
      </c>
      <c r="L647" s="1">
        <v>5.83</v>
      </c>
      <c r="M647">
        <v>6.5</v>
      </c>
      <c r="N647" s="1">
        <v>6.09</v>
      </c>
      <c r="O647">
        <v>-6.7214999999999997E-2</v>
      </c>
      <c r="P647" s="1">
        <v>1485.46</v>
      </c>
      <c r="Q647">
        <v>3860.8385976119334</v>
      </c>
      <c r="R647">
        <v>2761.2187694816671</v>
      </c>
      <c r="S647">
        <v>3265.0604897406338</v>
      </c>
      <c r="T647">
        <v>9.92</v>
      </c>
      <c r="U647">
        <v>-1.56</v>
      </c>
      <c r="V647">
        <v>18.399999999999999</v>
      </c>
      <c r="W647">
        <v>7.03</v>
      </c>
      <c r="X647">
        <v>-1.1299999999999999</v>
      </c>
      <c r="Y647">
        <v>-0.68</v>
      </c>
      <c r="Z647">
        <v>0.5</v>
      </c>
    </row>
    <row r="648" spans="1:26" x14ac:dyDescent="0.45">
      <c r="A648" s="1">
        <v>2000.6666666655401</v>
      </c>
      <c r="B648" s="4">
        <v>1507</v>
      </c>
      <c r="C648" s="14">
        <v>97.9923003586551</v>
      </c>
      <c r="D648">
        <v>67.7</v>
      </c>
      <c r="E648" s="15">
        <v>96.435400000000001</v>
      </c>
      <c r="F648" s="7">
        <v>8763.1</v>
      </c>
      <c r="G648" s="7">
        <v>3.9</v>
      </c>
      <c r="H648" s="7">
        <v>6913.1</v>
      </c>
      <c r="I648" s="11">
        <v>85.078999999999994</v>
      </c>
      <c r="J648" s="1">
        <v>8.35</v>
      </c>
      <c r="K648" s="1">
        <v>7.62</v>
      </c>
      <c r="L648" s="1">
        <v>5.8</v>
      </c>
      <c r="M648">
        <v>6.52</v>
      </c>
      <c r="N648" s="1">
        <v>6</v>
      </c>
      <c r="O648">
        <v>0</v>
      </c>
      <c r="P648" s="1">
        <v>1468.05</v>
      </c>
      <c r="Q648">
        <v>4324.3300945340461</v>
      </c>
      <c r="R648">
        <v>3078.86527395447</v>
      </c>
      <c r="S648">
        <v>3648.8395088270363</v>
      </c>
      <c r="T648">
        <v>3.66</v>
      </c>
      <c r="U648">
        <v>-3.45</v>
      </c>
      <c r="V648">
        <v>-7.38</v>
      </c>
      <c r="W648">
        <v>-5.45</v>
      </c>
      <c r="X648">
        <v>-1.39</v>
      </c>
      <c r="Y648">
        <v>6.24</v>
      </c>
      <c r="Z648">
        <v>0.51</v>
      </c>
    </row>
    <row r="649" spans="1:26" x14ac:dyDescent="0.45">
      <c r="A649" s="1">
        <v>2000.74999999887</v>
      </c>
      <c r="B649" s="4">
        <v>1549</v>
      </c>
      <c r="C649" s="14">
        <v>98.697620601703903</v>
      </c>
      <c r="D649">
        <v>67.5</v>
      </c>
      <c r="E649" s="15">
        <v>96.1096</v>
      </c>
      <c r="F649" s="7">
        <v>8788.2000000000007</v>
      </c>
      <c r="G649" s="7">
        <v>3.9</v>
      </c>
      <c r="H649" s="7">
        <v>6919.6</v>
      </c>
      <c r="I649" s="11">
        <v>85.198999999999998</v>
      </c>
      <c r="J649" s="1">
        <v>8.34</v>
      </c>
      <c r="K649" s="1">
        <v>7.55</v>
      </c>
      <c r="L649" s="1">
        <v>5.74</v>
      </c>
      <c r="M649">
        <v>6.51</v>
      </c>
      <c r="N649" s="1">
        <v>6.11</v>
      </c>
      <c r="O649">
        <v>-2.9677700000000001E-2</v>
      </c>
      <c r="P649" s="1">
        <v>1390.14</v>
      </c>
      <c r="Q649">
        <v>5013.2784385188379</v>
      </c>
      <c r="R649">
        <v>3488.6252891736403</v>
      </c>
      <c r="S649">
        <v>4182.0389694843543</v>
      </c>
      <c r="T649">
        <v>-1.24</v>
      </c>
      <c r="U649">
        <v>0.14000000000000001</v>
      </c>
      <c r="V649">
        <v>-5.1100000000000003</v>
      </c>
      <c r="W649">
        <v>-2.76</v>
      </c>
      <c r="X649">
        <v>-3.76</v>
      </c>
      <c r="Y649">
        <v>5.52</v>
      </c>
      <c r="Z649">
        <v>0.56000000000000005</v>
      </c>
    </row>
    <row r="650" spans="1:26" x14ac:dyDescent="0.45">
      <c r="A650" s="1">
        <v>2000.8333333322</v>
      </c>
      <c r="B650" s="4">
        <v>1551</v>
      </c>
      <c r="C650" s="14">
        <v>99.3865943150807</v>
      </c>
      <c r="D650">
        <v>67.5</v>
      </c>
      <c r="E650" s="15">
        <v>96.127600000000001</v>
      </c>
      <c r="F650" s="7">
        <v>8797.2000000000007</v>
      </c>
      <c r="G650" s="7">
        <v>3.9</v>
      </c>
      <c r="H650" s="7">
        <v>6934.5</v>
      </c>
      <c r="I650" s="11">
        <v>85.343999999999994</v>
      </c>
      <c r="J650" s="1">
        <v>8.2799999999999994</v>
      </c>
      <c r="K650" s="1">
        <v>7.45</v>
      </c>
      <c r="L650" s="1">
        <v>5.72</v>
      </c>
      <c r="M650">
        <v>6.51</v>
      </c>
      <c r="N650" s="1">
        <v>6.17</v>
      </c>
      <c r="O650">
        <v>2.4629999999999999E-2</v>
      </c>
      <c r="P650" s="1">
        <v>1378.04</v>
      </c>
      <c r="Q650">
        <v>5316.4002690912193</v>
      </c>
      <c r="R650">
        <v>3727.1782115877904</v>
      </c>
      <c r="S650">
        <v>4451.4235079394839</v>
      </c>
      <c r="T650">
        <v>-3.82</v>
      </c>
      <c r="U650">
        <v>2.36</v>
      </c>
      <c r="V650">
        <v>-18.09</v>
      </c>
      <c r="W650">
        <v>-10.72</v>
      </c>
      <c r="X650">
        <v>-2.79</v>
      </c>
      <c r="Y650">
        <v>11.3</v>
      </c>
      <c r="Z650">
        <v>0.51</v>
      </c>
    </row>
    <row r="651" spans="1:26" x14ac:dyDescent="0.45">
      <c r="A651" s="1">
        <v>2000.9166666655301</v>
      </c>
      <c r="B651" s="4">
        <v>1532</v>
      </c>
      <c r="C651" s="14">
        <v>100.02448375428</v>
      </c>
      <c r="D651">
        <v>67.5</v>
      </c>
      <c r="E651" s="15">
        <v>95.844099999999997</v>
      </c>
      <c r="F651" s="7">
        <v>8822.7999999999993</v>
      </c>
      <c r="G651" s="7">
        <v>3.9</v>
      </c>
      <c r="H651" s="7">
        <v>6979.1</v>
      </c>
      <c r="I651" s="11">
        <v>85.403000000000006</v>
      </c>
      <c r="J651" s="1">
        <v>8.02</v>
      </c>
      <c r="K651" s="1">
        <v>7.21</v>
      </c>
      <c r="L651" s="1">
        <v>5.24</v>
      </c>
      <c r="M651">
        <v>6.4</v>
      </c>
      <c r="N651" s="1">
        <v>5.77</v>
      </c>
      <c r="O651">
        <v>0.20349239999999999</v>
      </c>
      <c r="P651" s="1">
        <v>1330.93</v>
      </c>
      <c r="Q651">
        <v>5766.5955379928946</v>
      </c>
      <c r="R651">
        <v>4153.9038896084348</v>
      </c>
      <c r="S651">
        <v>4894.2704905907412</v>
      </c>
      <c r="T651">
        <v>9.86</v>
      </c>
      <c r="U651">
        <v>5.95</v>
      </c>
      <c r="V651">
        <v>17.14</v>
      </c>
      <c r="W651">
        <v>1.19</v>
      </c>
      <c r="X651">
        <v>0.97</v>
      </c>
      <c r="Y651">
        <v>7.33</v>
      </c>
      <c r="Z651">
        <v>0.5</v>
      </c>
    </row>
    <row r="652" spans="1:26" x14ac:dyDescent="0.45">
      <c r="A652" s="1">
        <v>2000.9999999988599</v>
      </c>
      <c r="B652" s="4">
        <v>1600</v>
      </c>
      <c r="C652" s="14">
        <v>100.65185656568001</v>
      </c>
      <c r="D652">
        <v>67.5</v>
      </c>
      <c r="E652" s="15">
        <v>95.174700000000001</v>
      </c>
      <c r="F652" s="7">
        <v>8923.2000000000007</v>
      </c>
      <c r="G652" s="7">
        <v>4.2</v>
      </c>
      <c r="H652" s="7">
        <v>7009.8</v>
      </c>
      <c r="I652" s="11">
        <v>85.683000000000007</v>
      </c>
      <c r="J652" s="1">
        <v>7.93</v>
      </c>
      <c r="K652" s="1">
        <v>7.15</v>
      </c>
      <c r="L652" s="1">
        <v>5.16</v>
      </c>
      <c r="M652">
        <v>5.98</v>
      </c>
      <c r="N652" s="1">
        <v>5.15</v>
      </c>
      <c r="O652">
        <v>5.0705E-2</v>
      </c>
      <c r="P652" s="1">
        <v>1335.63</v>
      </c>
      <c r="Q652">
        <v>5318.7622522121865</v>
      </c>
      <c r="R652">
        <v>3970.9900434136034</v>
      </c>
      <c r="S652">
        <v>4595.7319272145005</v>
      </c>
      <c r="T652">
        <v>1.77</v>
      </c>
      <c r="U652">
        <v>4.1500000000000004</v>
      </c>
      <c r="V652">
        <v>8.25</v>
      </c>
      <c r="W652">
        <v>3.13</v>
      </c>
      <c r="X652">
        <v>6.57</v>
      </c>
      <c r="Y652">
        <v>-4.9000000000000004</v>
      </c>
      <c r="Z652">
        <v>0.54</v>
      </c>
    </row>
    <row r="653" spans="1:26" x14ac:dyDescent="0.45">
      <c r="A653" s="1">
        <v>2001.08333333219</v>
      </c>
      <c r="B653" s="4">
        <v>1625</v>
      </c>
      <c r="C653" s="14">
        <v>101.323761217244</v>
      </c>
      <c r="D653">
        <v>67.5</v>
      </c>
      <c r="E653" s="15">
        <v>94.558099999999996</v>
      </c>
      <c r="F653" s="7">
        <v>8963.2000000000007</v>
      </c>
      <c r="G653" s="7">
        <v>4.2</v>
      </c>
      <c r="H653" s="7">
        <v>7029.3</v>
      </c>
      <c r="I653" s="11">
        <v>85.813999999999993</v>
      </c>
      <c r="J653" s="1">
        <v>7.87</v>
      </c>
      <c r="K653" s="1">
        <v>7.1</v>
      </c>
      <c r="L653" s="1">
        <v>5.0999999999999996</v>
      </c>
      <c r="M653">
        <v>5.49</v>
      </c>
      <c r="N653" s="1">
        <v>4.88</v>
      </c>
      <c r="O653">
        <v>0</v>
      </c>
      <c r="P653" s="1">
        <v>1305.75</v>
      </c>
      <c r="Q653">
        <v>5528.2115147303557</v>
      </c>
      <c r="R653">
        <v>4163.3239570971491</v>
      </c>
      <c r="S653">
        <v>4797.4717757561857</v>
      </c>
      <c r="T653">
        <v>-4.78</v>
      </c>
      <c r="U653">
        <v>0.53</v>
      </c>
      <c r="V653">
        <v>-15.11</v>
      </c>
      <c r="W653">
        <v>-10.050000000000001</v>
      </c>
      <c r="X653">
        <v>-0.74</v>
      </c>
      <c r="Y653">
        <v>12.9</v>
      </c>
      <c r="Z653">
        <v>0.38</v>
      </c>
    </row>
    <row r="654" spans="1:26" x14ac:dyDescent="0.45">
      <c r="A654" s="1">
        <v>2001.1666666655201</v>
      </c>
      <c r="B654" s="4">
        <v>1590</v>
      </c>
      <c r="C654" s="14">
        <v>101.998146682015</v>
      </c>
      <c r="D654">
        <v>67.5</v>
      </c>
      <c r="E654" s="15">
        <v>94.295400000000001</v>
      </c>
      <c r="F654" s="7">
        <v>8997.1</v>
      </c>
      <c r="G654" s="7">
        <v>4.3</v>
      </c>
      <c r="H654" s="7">
        <v>7022.1</v>
      </c>
      <c r="I654" s="11">
        <v>85.897999999999996</v>
      </c>
      <c r="J654" s="1">
        <v>7.84</v>
      </c>
      <c r="K654" s="1">
        <v>6.98</v>
      </c>
      <c r="L654" s="1">
        <v>4.8899999999999997</v>
      </c>
      <c r="M654">
        <v>5.31</v>
      </c>
      <c r="N654" s="1">
        <v>4.42</v>
      </c>
      <c r="O654">
        <v>-0.48659829999999998</v>
      </c>
      <c r="P654" s="1">
        <v>1185.8499999999999</v>
      </c>
      <c r="Q654">
        <v>5320.7901345780256</v>
      </c>
      <c r="R654">
        <v>4028.1870361955284</v>
      </c>
      <c r="S654">
        <v>4629.593701657227</v>
      </c>
      <c r="T654">
        <v>-1.85</v>
      </c>
      <c r="U654">
        <v>0.92</v>
      </c>
      <c r="V654">
        <v>-12.05</v>
      </c>
      <c r="W654">
        <v>-7.26</v>
      </c>
      <c r="X654">
        <v>0.34</v>
      </c>
      <c r="Y654">
        <v>6.45</v>
      </c>
      <c r="Z654">
        <v>0.42</v>
      </c>
    </row>
    <row r="655" spans="1:26" x14ac:dyDescent="0.45">
      <c r="A655" s="1">
        <v>2001.2499999988499</v>
      </c>
      <c r="B655" s="4">
        <v>1649</v>
      </c>
      <c r="C655" s="14">
        <v>102.594531129155</v>
      </c>
      <c r="D655">
        <v>67.7</v>
      </c>
      <c r="E655" s="15">
        <v>94.029399999999995</v>
      </c>
      <c r="F655" s="7">
        <v>8995.9</v>
      </c>
      <c r="G655" s="7">
        <v>4.4000000000000004</v>
      </c>
      <c r="H655" s="7">
        <v>7036.2</v>
      </c>
      <c r="I655" s="11">
        <v>86.043999999999997</v>
      </c>
      <c r="J655" s="1">
        <v>8.07</v>
      </c>
      <c r="K655" s="1">
        <v>7.2</v>
      </c>
      <c r="L655" s="1">
        <v>5.14</v>
      </c>
      <c r="M655">
        <v>4.8</v>
      </c>
      <c r="N655" s="1">
        <v>3.87</v>
      </c>
      <c r="O655">
        <v>0</v>
      </c>
      <c r="P655" s="1">
        <v>1189.8399999999999</v>
      </c>
      <c r="Q655">
        <v>5389.299136458344</v>
      </c>
      <c r="R655">
        <v>4038.1227008113779</v>
      </c>
      <c r="S655">
        <v>4665.0456787040785</v>
      </c>
      <c r="T655">
        <v>2.6</v>
      </c>
      <c r="U655">
        <v>4.67</v>
      </c>
      <c r="V655">
        <v>11.82</v>
      </c>
      <c r="W655">
        <v>7.94</v>
      </c>
      <c r="X655">
        <v>0.52</v>
      </c>
      <c r="Y655">
        <v>-4.6900000000000004</v>
      </c>
      <c r="Z655">
        <v>0.39</v>
      </c>
    </row>
    <row r="656" spans="1:26" x14ac:dyDescent="0.45">
      <c r="A656" s="1">
        <v>2001.33333333218</v>
      </c>
      <c r="B656" s="4">
        <v>1605</v>
      </c>
      <c r="C656" s="14">
        <v>103.126939866844</v>
      </c>
      <c r="D656">
        <v>67.7</v>
      </c>
      <c r="E656" s="15">
        <v>93.352599999999995</v>
      </c>
      <c r="F656" s="7">
        <v>8996.5</v>
      </c>
      <c r="G656" s="7">
        <v>4.3</v>
      </c>
      <c r="H656" s="7">
        <v>7083.1</v>
      </c>
      <c r="I656" s="11">
        <v>86.073999999999998</v>
      </c>
      <c r="J656" s="1">
        <v>8.07</v>
      </c>
      <c r="K656" s="1">
        <v>7.29</v>
      </c>
      <c r="L656" s="1">
        <v>5.39</v>
      </c>
      <c r="M656">
        <v>4.21</v>
      </c>
      <c r="N656" s="1">
        <v>3.62</v>
      </c>
      <c r="O656">
        <v>-0.40858650000000002</v>
      </c>
      <c r="P656" s="1">
        <v>1270.3699999999999</v>
      </c>
      <c r="Q656">
        <v>5430.1367440053764</v>
      </c>
      <c r="R656">
        <v>4080.3858982021952</v>
      </c>
      <c r="S656">
        <v>4707.127934903524</v>
      </c>
      <c r="T656">
        <v>4.2</v>
      </c>
      <c r="U656">
        <v>2.94</v>
      </c>
      <c r="V656">
        <v>4.03</v>
      </c>
      <c r="W656">
        <v>0.72</v>
      </c>
      <c r="X656">
        <v>2.6</v>
      </c>
      <c r="Y656">
        <v>3.14</v>
      </c>
      <c r="Z656">
        <v>0.32</v>
      </c>
    </row>
    <row r="657" spans="1:26" x14ac:dyDescent="0.45">
      <c r="A657" s="1">
        <v>2001.4166666655101</v>
      </c>
      <c r="B657" s="4">
        <v>1636</v>
      </c>
      <c r="C657" s="14">
        <v>103.668938465157</v>
      </c>
      <c r="D657">
        <v>67.7</v>
      </c>
      <c r="E657" s="15">
        <v>92.743499999999997</v>
      </c>
      <c r="F657" s="7">
        <v>9001.2999999999993</v>
      </c>
      <c r="G657" s="7">
        <v>4.5</v>
      </c>
      <c r="H657" s="7">
        <v>7097.1</v>
      </c>
      <c r="I657" s="11">
        <v>86.278000000000006</v>
      </c>
      <c r="J657" s="1">
        <v>7.97</v>
      </c>
      <c r="K657" s="1">
        <v>7.18</v>
      </c>
      <c r="L657" s="1">
        <v>5.28</v>
      </c>
      <c r="M657">
        <v>3.97</v>
      </c>
      <c r="N657" s="1">
        <v>3.49</v>
      </c>
      <c r="O657">
        <v>-0.13663239999999999</v>
      </c>
      <c r="P657" s="1">
        <v>1238.71</v>
      </c>
      <c r="Q657">
        <v>5758.2103361283935</v>
      </c>
      <c r="R657">
        <v>4300.146511514371</v>
      </c>
      <c r="S657">
        <v>4976.0574845422052</v>
      </c>
      <c r="T657">
        <v>0.71</v>
      </c>
      <c r="U657">
        <v>3.58</v>
      </c>
      <c r="V657">
        <v>-2.52</v>
      </c>
      <c r="W657">
        <v>-1.94</v>
      </c>
      <c r="X657">
        <v>6.05</v>
      </c>
      <c r="Y657">
        <v>-1.06</v>
      </c>
      <c r="Z657">
        <v>0.28000000000000003</v>
      </c>
    </row>
    <row r="658" spans="1:26" x14ac:dyDescent="0.45">
      <c r="A658" s="1">
        <v>2001.4999999988399</v>
      </c>
      <c r="B658" s="4">
        <v>1670</v>
      </c>
      <c r="C658" s="14">
        <v>104.258848832441</v>
      </c>
      <c r="D658">
        <v>68.099999999999994</v>
      </c>
      <c r="E658" s="15">
        <v>92.248999999999995</v>
      </c>
      <c r="F658" s="7">
        <v>8999.7000000000007</v>
      </c>
      <c r="G658" s="7">
        <v>4.5999999999999996</v>
      </c>
      <c r="H658" s="7">
        <v>7109.2</v>
      </c>
      <c r="I658" s="11">
        <v>86.503</v>
      </c>
      <c r="J658" s="1">
        <v>7.97</v>
      </c>
      <c r="K658" s="1">
        <v>7.13</v>
      </c>
      <c r="L658" s="1">
        <v>5.24</v>
      </c>
      <c r="M658">
        <v>3.77</v>
      </c>
      <c r="N658" s="1">
        <v>3.51</v>
      </c>
      <c r="O658">
        <v>0</v>
      </c>
      <c r="P658" s="1">
        <v>1204.45</v>
      </c>
      <c r="Q658">
        <v>5784.9330986351533</v>
      </c>
      <c r="R658">
        <v>4306.4883164226248</v>
      </c>
      <c r="S658">
        <v>4991.2670536206351</v>
      </c>
      <c r="T658">
        <v>0.67</v>
      </c>
      <c r="U658">
        <v>0.19</v>
      </c>
      <c r="V658">
        <v>-4.62</v>
      </c>
      <c r="W658">
        <v>-2.13</v>
      </c>
      <c r="X658">
        <v>-4.3499999999999996</v>
      </c>
      <c r="Y658">
        <v>5.58</v>
      </c>
      <c r="Z658">
        <v>0.3</v>
      </c>
    </row>
    <row r="659" spans="1:26" x14ac:dyDescent="0.45">
      <c r="A659" s="1">
        <v>2001.58333333217</v>
      </c>
      <c r="B659" s="4">
        <v>1567</v>
      </c>
      <c r="C659" s="14">
        <v>104.837727529746</v>
      </c>
      <c r="D659">
        <v>68.099999999999994</v>
      </c>
      <c r="E659" s="15">
        <v>92.05</v>
      </c>
      <c r="F659" s="7">
        <v>8993.5</v>
      </c>
      <c r="G659" s="7">
        <v>4.9000000000000004</v>
      </c>
      <c r="H659" s="7">
        <v>7146.1</v>
      </c>
      <c r="I659" s="11">
        <v>86.554000000000002</v>
      </c>
      <c r="J659" s="1">
        <v>7.85</v>
      </c>
      <c r="K659" s="1">
        <v>7.02</v>
      </c>
      <c r="L659" s="1">
        <v>4.97</v>
      </c>
      <c r="M659">
        <v>3.65</v>
      </c>
      <c r="N659" s="1">
        <v>3.36</v>
      </c>
      <c r="O659">
        <v>-0.12755150000000001</v>
      </c>
      <c r="P659" s="1">
        <v>1178.5</v>
      </c>
      <c r="Q659">
        <v>5622.7089052826941</v>
      </c>
      <c r="R659">
        <v>4254.1573405038407</v>
      </c>
      <c r="S659">
        <v>4890.7962912929315</v>
      </c>
      <c r="T659">
        <v>-6.24</v>
      </c>
      <c r="U659">
        <v>-1.1299999999999999</v>
      </c>
      <c r="V659">
        <v>-7.56</v>
      </c>
      <c r="W659">
        <v>-6.46</v>
      </c>
      <c r="X659">
        <v>2.4900000000000002</v>
      </c>
      <c r="Y659">
        <v>2.5</v>
      </c>
      <c r="Z659">
        <v>0.31</v>
      </c>
    </row>
    <row r="660" spans="1:26" x14ac:dyDescent="0.45">
      <c r="A660" s="1">
        <v>2001.6666666655001</v>
      </c>
      <c r="B660" s="4">
        <v>1562</v>
      </c>
      <c r="C660" s="14">
        <v>105.441512249947</v>
      </c>
      <c r="D660">
        <v>68.099999999999994</v>
      </c>
      <c r="E660" s="15">
        <v>91.735500000000002</v>
      </c>
      <c r="F660" s="7">
        <v>8978.9</v>
      </c>
      <c r="G660" s="7">
        <v>5</v>
      </c>
      <c r="H660" s="7">
        <v>7054.8</v>
      </c>
      <c r="I660" s="11">
        <v>86.078000000000003</v>
      </c>
      <c r="J660" s="1">
        <v>8.0299999999999994</v>
      </c>
      <c r="K660" s="1">
        <v>7.17</v>
      </c>
      <c r="L660" s="1">
        <v>4.7300000000000004</v>
      </c>
      <c r="M660">
        <v>3.07</v>
      </c>
      <c r="N660" s="1">
        <v>2.64</v>
      </c>
      <c r="O660">
        <v>0</v>
      </c>
      <c r="P660" s="1">
        <v>1044.6400000000001</v>
      </c>
      <c r="Q660">
        <v>5277.0327199644034</v>
      </c>
      <c r="R660">
        <v>3965.9618431627364</v>
      </c>
      <c r="S660">
        <v>4574.7688917037203</v>
      </c>
      <c r="T660">
        <v>-6.29</v>
      </c>
      <c r="U660">
        <v>-7.52</v>
      </c>
      <c r="V660">
        <v>-14.98</v>
      </c>
      <c r="W660">
        <v>-9.25</v>
      </c>
      <c r="X660">
        <v>-6.13</v>
      </c>
      <c r="Y660">
        <v>1.6</v>
      </c>
      <c r="Z660">
        <v>0.28000000000000003</v>
      </c>
    </row>
    <row r="661" spans="1:26" x14ac:dyDescent="0.45">
      <c r="A661" s="1">
        <v>2001.7499999988299</v>
      </c>
      <c r="B661" s="4">
        <v>1540</v>
      </c>
      <c r="C661" s="14">
        <v>106.02947026299201</v>
      </c>
      <c r="D661">
        <v>68</v>
      </c>
      <c r="E661" s="15">
        <v>91.304199999999994</v>
      </c>
      <c r="F661" s="7">
        <v>9009</v>
      </c>
      <c r="G661" s="7">
        <v>5.3</v>
      </c>
      <c r="H661" s="7">
        <v>7250.2</v>
      </c>
      <c r="I661" s="11">
        <v>86.694000000000003</v>
      </c>
      <c r="J661" s="1">
        <v>7.91</v>
      </c>
      <c r="K661" s="1">
        <v>7.03</v>
      </c>
      <c r="L661" s="1">
        <v>4.57</v>
      </c>
      <c r="M661">
        <v>2.4900000000000002</v>
      </c>
      <c r="N661" s="1">
        <v>2.16</v>
      </c>
      <c r="O661">
        <v>-0.16000739999999999</v>
      </c>
      <c r="P661" s="1">
        <v>1076.5899999999999</v>
      </c>
      <c r="Q661">
        <v>5551.7363782747479</v>
      </c>
      <c r="R661">
        <v>4264.9962057226358</v>
      </c>
      <c r="S661">
        <v>4866.0183506141984</v>
      </c>
      <c r="T661">
        <v>-1.78</v>
      </c>
      <c r="U661">
        <v>1.34</v>
      </c>
      <c r="V661">
        <v>4.0999999999999996</v>
      </c>
      <c r="W661">
        <v>2.46</v>
      </c>
      <c r="X661">
        <v>7.63</v>
      </c>
      <c r="Y661">
        <v>-8.11</v>
      </c>
      <c r="Z661">
        <v>0.22</v>
      </c>
    </row>
    <row r="662" spans="1:26" x14ac:dyDescent="0.45">
      <c r="A662" s="1">
        <v>2001.83333333216</v>
      </c>
      <c r="B662" s="4">
        <v>1602</v>
      </c>
      <c r="C662" s="14">
        <v>106.587298571508</v>
      </c>
      <c r="D662">
        <v>68</v>
      </c>
      <c r="E662" s="15">
        <v>90.814099999999996</v>
      </c>
      <c r="F662" s="7">
        <v>9015.7999999999993</v>
      </c>
      <c r="G662" s="7">
        <v>5.5</v>
      </c>
      <c r="H662" s="7">
        <v>7209.6</v>
      </c>
      <c r="I662" s="11">
        <v>86.869</v>
      </c>
      <c r="J662" s="1">
        <v>7.81</v>
      </c>
      <c r="K662" s="1">
        <v>6.97</v>
      </c>
      <c r="L662" s="1">
        <v>4.6500000000000004</v>
      </c>
      <c r="M662">
        <v>2.09</v>
      </c>
      <c r="N662" s="1">
        <v>1.87</v>
      </c>
      <c r="O662">
        <v>-0.17163329999999999</v>
      </c>
      <c r="P662" s="1">
        <v>1129.68</v>
      </c>
      <c r="Q662">
        <v>5600.319772938602</v>
      </c>
      <c r="R662">
        <v>4337.8267576159251</v>
      </c>
      <c r="S662">
        <v>4928.8149653094715</v>
      </c>
      <c r="T662">
        <v>6.04</v>
      </c>
      <c r="U662">
        <v>7.58</v>
      </c>
      <c r="V662">
        <v>12.98</v>
      </c>
      <c r="W662">
        <v>7.54</v>
      </c>
      <c r="X662">
        <v>-0.41</v>
      </c>
      <c r="Y662">
        <v>2</v>
      </c>
      <c r="Z662">
        <v>0.17</v>
      </c>
    </row>
    <row r="663" spans="1:26" x14ac:dyDescent="0.45">
      <c r="A663" s="1">
        <v>2001.9166666654901</v>
      </c>
      <c r="B663" s="4">
        <v>1568</v>
      </c>
      <c r="C663" s="14">
        <v>107.24749354099499</v>
      </c>
      <c r="D663">
        <v>68</v>
      </c>
      <c r="E663" s="15">
        <v>90.824299999999994</v>
      </c>
      <c r="F663" s="7">
        <v>9024.7999999999993</v>
      </c>
      <c r="G663" s="7">
        <v>5.7</v>
      </c>
      <c r="H663" s="7">
        <v>7190</v>
      </c>
      <c r="I663" s="11">
        <v>86.888000000000005</v>
      </c>
      <c r="J663" s="1">
        <v>8.0500000000000007</v>
      </c>
      <c r="K663" s="1">
        <v>6.77</v>
      </c>
      <c r="L663" s="1">
        <v>5.09</v>
      </c>
      <c r="M663">
        <v>1.82</v>
      </c>
      <c r="N663" s="1">
        <v>1.69</v>
      </c>
      <c r="O663">
        <v>-0.22693730000000001</v>
      </c>
      <c r="P663" s="1">
        <v>1144.93</v>
      </c>
      <c r="Q663">
        <v>5390.6338392773114</v>
      </c>
      <c r="R663">
        <v>4135.0021017900626</v>
      </c>
      <c r="S663">
        <v>4721.2585457049818</v>
      </c>
      <c r="T663">
        <v>3.16</v>
      </c>
      <c r="U663">
        <v>9.17</v>
      </c>
      <c r="V663">
        <v>5.0199999999999996</v>
      </c>
      <c r="W663">
        <v>1.61</v>
      </c>
      <c r="X663">
        <v>4.57</v>
      </c>
      <c r="Y663">
        <v>1.1000000000000001</v>
      </c>
      <c r="Z663">
        <v>0.15</v>
      </c>
    </row>
    <row r="664" spans="1:26" x14ac:dyDescent="0.45">
      <c r="A664" s="1">
        <v>2001.9999999988199</v>
      </c>
      <c r="B664" s="4">
        <v>1698</v>
      </c>
      <c r="C664" s="14">
        <v>108.045586626419</v>
      </c>
      <c r="D664">
        <v>67.8</v>
      </c>
      <c r="E664" s="15">
        <v>91.403000000000006</v>
      </c>
      <c r="F664" s="7">
        <v>9047.7999999999993</v>
      </c>
      <c r="G664" s="7">
        <v>5.7</v>
      </c>
      <c r="H664" s="7">
        <v>7217.7</v>
      </c>
      <c r="I664" s="11">
        <v>86.918000000000006</v>
      </c>
      <c r="J664" s="1">
        <v>7.87</v>
      </c>
      <c r="K664" s="1">
        <v>6.55</v>
      </c>
      <c r="L664" s="1">
        <v>5.04</v>
      </c>
      <c r="M664">
        <v>1.73</v>
      </c>
      <c r="N664" s="1">
        <v>1.65</v>
      </c>
      <c r="O664">
        <v>-0.15401110000000001</v>
      </c>
      <c r="P664" s="1">
        <v>1140.21</v>
      </c>
      <c r="Q664">
        <v>5522.5925201907066</v>
      </c>
      <c r="R664">
        <v>4236.8081722242632</v>
      </c>
      <c r="S664">
        <v>4837.1649880284813</v>
      </c>
      <c r="T664">
        <v>-0.81</v>
      </c>
      <c r="U664">
        <v>1.17</v>
      </c>
      <c r="V664">
        <v>-4.1500000000000004</v>
      </c>
      <c r="W664">
        <v>-1.44</v>
      </c>
      <c r="X664">
        <v>1.19</v>
      </c>
      <c r="Y664">
        <v>3.33</v>
      </c>
      <c r="Z664">
        <v>0.14000000000000001</v>
      </c>
    </row>
    <row r="665" spans="1:26" x14ac:dyDescent="0.45">
      <c r="A665" s="1">
        <v>2002.08333333215</v>
      </c>
      <c r="B665" s="4">
        <v>1829</v>
      </c>
      <c r="C665" s="14">
        <v>108.890413020873</v>
      </c>
      <c r="D665">
        <v>67.8</v>
      </c>
      <c r="E665" s="15">
        <v>91.402000000000001</v>
      </c>
      <c r="F665" s="7">
        <v>9057.7000000000007</v>
      </c>
      <c r="G665" s="7">
        <v>5.7</v>
      </c>
      <c r="H665" s="7">
        <v>7259.7</v>
      </c>
      <c r="I665" s="11">
        <v>87.082999999999998</v>
      </c>
      <c r="J665" s="1">
        <v>7.89</v>
      </c>
      <c r="K665" s="1">
        <v>6.51</v>
      </c>
      <c r="L665" s="1">
        <v>4.91</v>
      </c>
      <c r="M665">
        <v>1.74</v>
      </c>
      <c r="N665" s="1">
        <v>1.73</v>
      </c>
      <c r="O665">
        <v>0</v>
      </c>
      <c r="P665" s="1">
        <v>1100.67</v>
      </c>
      <c r="Q665">
        <v>5356.4755292553991</v>
      </c>
      <c r="R665">
        <v>4068.3877655667907</v>
      </c>
      <c r="S665">
        <v>4668.2137386564218</v>
      </c>
      <c r="T665">
        <v>-1.56</v>
      </c>
      <c r="U665">
        <v>1.85</v>
      </c>
      <c r="V665">
        <v>-5.57</v>
      </c>
      <c r="W665">
        <v>-2.29</v>
      </c>
      <c r="X665">
        <v>-1.1000000000000001</v>
      </c>
      <c r="Y665">
        <v>2.5</v>
      </c>
      <c r="Z665">
        <v>0.13</v>
      </c>
    </row>
    <row r="666" spans="1:26" x14ac:dyDescent="0.45">
      <c r="A666" s="1">
        <v>2002.1666666654801</v>
      </c>
      <c r="B666" s="4">
        <v>1642</v>
      </c>
      <c r="C666" s="14">
        <v>109.719269989037</v>
      </c>
      <c r="D666">
        <v>67.8</v>
      </c>
      <c r="E666" s="15">
        <v>92.125200000000007</v>
      </c>
      <c r="F666" s="7">
        <v>9067.7000000000007</v>
      </c>
      <c r="G666" s="7">
        <v>5.7</v>
      </c>
      <c r="H666" s="7">
        <v>7276.7</v>
      </c>
      <c r="I666" s="11">
        <v>87.192999999999998</v>
      </c>
      <c r="J666" s="1">
        <v>8.11</v>
      </c>
      <c r="K666" s="1">
        <v>6.81</v>
      </c>
      <c r="L666" s="1">
        <v>5.28</v>
      </c>
      <c r="M666">
        <v>1.73</v>
      </c>
      <c r="N666" s="1">
        <v>1.79</v>
      </c>
      <c r="O666">
        <v>-0.35770659999999999</v>
      </c>
      <c r="P666" s="1">
        <v>1153.79</v>
      </c>
      <c r="Q666">
        <v>5480.1217429606695</v>
      </c>
      <c r="R666">
        <v>4080.036153101013</v>
      </c>
      <c r="S666">
        <v>4728.5404550108769</v>
      </c>
      <c r="T666">
        <v>7.87</v>
      </c>
      <c r="U666">
        <v>2.39</v>
      </c>
      <c r="V666">
        <v>9.7799999999999994</v>
      </c>
      <c r="W666">
        <v>4.24</v>
      </c>
      <c r="X666">
        <v>4.2300000000000004</v>
      </c>
      <c r="Y666">
        <v>1.1000000000000001</v>
      </c>
      <c r="Z666">
        <v>0.13</v>
      </c>
    </row>
    <row r="667" spans="1:26" x14ac:dyDescent="0.45">
      <c r="A667" s="1">
        <v>2002.2499999988099</v>
      </c>
      <c r="B667" s="4">
        <v>1592</v>
      </c>
      <c r="C667" s="14">
        <v>110.56144118907299</v>
      </c>
      <c r="D667">
        <v>67.599999999999994</v>
      </c>
      <c r="E667" s="15">
        <v>92.533500000000004</v>
      </c>
      <c r="F667" s="7">
        <v>9115.7999999999993</v>
      </c>
      <c r="G667" s="7">
        <v>5.9</v>
      </c>
      <c r="H667" s="7">
        <v>7345.6</v>
      </c>
      <c r="I667" s="11">
        <v>87.451999999999998</v>
      </c>
      <c r="J667" s="1">
        <v>8.0299999999999994</v>
      </c>
      <c r="K667" s="1">
        <v>6.76</v>
      </c>
      <c r="L667" s="1">
        <v>5.21</v>
      </c>
      <c r="M667">
        <v>1.75</v>
      </c>
      <c r="N667" s="1">
        <v>1.72</v>
      </c>
      <c r="O667">
        <v>0</v>
      </c>
      <c r="P667" s="1">
        <v>1111.93</v>
      </c>
      <c r="Q667">
        <v>5544.5442134954928</v>
      </c>
      <c r="R667">
        <v>4200.6496842561864</v>
      </c>
      <c r="S667">
        <v>4826.0426748801456</v>
      </c>
      <c r="T667">
        <v>-0.81</v>
      </c>
      <c r="U667">
        <v>1.03</v>
      </c>
      <c r="V667">
        <v>-11.75</v>
      </c>
      <c r="W667">
        <v>-5.2</v>
      </c>
      <c r="X667">
        <v>5.94</v>
      </c>
      <c r="Y667">
        <v>3.93</v>
      </c>
      <c r="Z667">
        <v>0.15</v>
      </c>
    </row>
    <row r="668" spans="1:26" x14ac:dyDescent="0.45">
      <c r="A668" s="1">
        <v>2002.33333333214</v>
      </c>
      <c r="B668" s="4">
        <v>1764</v>
      </c>
      <c r="C668" s="14">
        <v>111.443214880249</v>
      </c>
      <c r="D668">
        <v>67.599999999999994</v>
      </c>
      <c r="E668" s="15">
        <v>92.914500000000004</v>
      </c>
      <c r="F668" s="7">
        <v>9136.2999999999993</v>
      </c>
      <c r="G668" s="7">
        <v>5.8</v>
      </c>
      <c r="H668" s="7">
        <v>7321.8</v>
      </c>
      <c r="I668" s="11">
        <v>87.564999999999998</v>
      </c>
      <c r="J668" s="1">
        <v>8.09</v>
      </c>
      <c r="K668" s="1">
        <v>6.75</v>
      </c>
      <c r="L668" s="1">
        <v>5.16</v>
      </c>
      <c r="M668">
        <v>1.75</v>
      </c>
      <c r="N668" s="1">
        <v>1.73</v>
      </c>
      <c r="O668">
        <v>0.17835509999999999</v>
      </c>
      <c r="P668" s="1">
        <v>1079.25</v>
      </c>
      <c r="Q668">
        <v>5458.6247188910556</v>
      </c>
      <c r="R668">
        <v>4201.7913781482866</v>
      </c>
      <c r="S668">
        <v>4789.1546519593157</v>
      </c>
      <c r="T668">
        <v>0.69</v>
      </c>
      <c r="U668">
        <v>-0.54</v>
      </c>
      <c r="V668">
        <v>-1.52</v>
      </c>
      <c r="W668">
        <v>-1.38</v>
      </c>
      <c r="X668">
        <v>-3.21</v>
      </c>
      <c r="Y668">
        <v>1.69</v>
      </c>
      <c r="Z668">
        <v>0.14000000000000001</v>
      </c>
    </row>
    <row r="669" spans="1:26" x14ac:dyDescent="0.45">
      <c r="A669" s="1">
        <v>2002.4166666654701</v>
      </c>
      <c r="B669" s="4">
        <v>1717</v>
      </c>
      <c r="C669" s="14">
        <v>112.34589305322</v>
      </c>
      <c r="D669">
        <v>67.599999999999994</v>
      </c>
      <c r="E669" s="15">
        <v>93.807100000000005</v>
      </c>
      <c r="F669" s="7">
        <v>9167.6</v>
      </c>
      <c r="G669" s="7">
        <v>5.8</v>
      </c>
      <c r="H669" s="7">
        <v>7366.1</v>
      </c>
      <c r="I669" s="11">
        <v>87.706000000000003</v>
      </c>
      <c r="J669" s="1">
        <v>7.95</v>
      </c>
      <c r="K669" s="1">
        <v>6.63</v>
      </c>
      <c r="L669" s="1">
        <v>4.93</v>
      </c>
      <c r="M669">
        <v>1.75</v>
      </c>
      <c r="N669" s="1">
        <v>1.7</v>
      </c>
      <c r="O669">
        <v>3.8953399999999999E-2</v>
      </c>
      <c r="P669" s="1">
        <v>1014.02</v>
      </c>
      <c r="Q669">
        <v>5266.9188969404931</v>
      </c>
      <c r="R669">
        <v>4028.9184739236753</v>
      </c>
      <c r="S669">
        <v>4606.5156945940453</v>
      </c>
      <c r="T669">
        <v>-5.57</v>
      </c>
      <c r="U669">
        <v>-4.8600000000000003</v>
      </c>
      <c r="V669">
        <v>-5.39</v>
      </c>
      <c r="W669">
        <v>-7.21</v>
      </c>
      <c r="X669">
        <v>4.26</v>
      </c>
      <c r="Y669">
        <v>0.13</v>
      </c>
      <c r="Z669">
        <v>0.13</v>
      </c>
    </row>
    <row r="670" spans="1:26" x14ac:dyDescent="0.45">
      <c r="A670" s="1">
        <v>2002.4999999987999</v>
      </c>
      <c r="B670" s="4">
        <v>1655</v>
      </c>
      <c r="C670" s="14">
        <v>113.30718006031999</v>
      </c>
      <c r="D670">
        <v>68</v>
      </c>
      <c r="E670" s="15">
        <v>93.597800000000007</v>
      </c>
      <c r="F670" s="7">
        <v>9159.7000000000007</v>
      </c>
      <c r="G670" s="7">
        <v>5.8</v>
      </c>
      <c r="H670" s="7">
        <v>7424.2</v>
      </c>
      <c r="I670" s="11">
        <v>87.87</v>
      </c>
      <c r="J670" s="1">
        <v>7.9</v>
      </c>
      <c r="K670" s="1">
        <v>6.53</v>
      </c>
      <c r="L670" s="1">
        <v>4.6500000000000004</v>
      </c>
      <c r="M670">
        <v>1.73</v>
      </c>
      <c r="N670" s="1">
        <v>1.68</v>
      </c>
      <c r="O670">
        <v>0</v>
      </c>
      <c r="P670" s="1">
        <v>903.59</v>
      </c>
      <c r="Q670">
        <v>4919.6387833469907</v>
      </c>
      <c r="R670">
        <v>3750.8716989139102</v>
      </c>
      <c r="S670">
        <v>4295.6878240085707</v>
      </c>
      <c r="T670">
        <v>-7.5</v>
      </c>
      <c r="U670">
        <v>-8.5399999999999991</v>
      </c>
      <c r="V670">
        <v>-10.09</v>
      </c>
      <c r="W670">
        <v>-8.18</v>
      </c>
      <c r="X670">
        <v>-5.3</v>
      </c>
      <c r="Y670">
        <v>-3.41</v>
      </c>
      <c r="Z670">
        <v>0.15</v>
      </c>
    </row>
    <row r="671" spans="1:26" x14ac:dyDescent="0.45">
      <c r="A671" s="1">
        <v>2002.58333333213</v>
      </c>
      <c r="B671" s="4">
        <v>1633</v>
      </c>
      <c r="C671" s="14">
        <v>114.20066819803201</v>
      </c>
      <c r="D671">
        <v>68</v>
      </c>
      <c r="E671" s="15">
        <v>93.612300000000005</v>
      </c>
      <c r="F671" s="7">
        <v>9171.9</v>
      </c>
      <c r="G671" s="7">
        <v>5.7</v>
      </c>
      <c r="H671" s="7">
        <v>7449</v>
      </c>
      <c r="I671" s="11">
        <v>88.039000000000001</v>
      </c>
      <c r="J671" s="1">
        <v>7.58</v>
      </c>
      <c r="K671" s="1">
        <v>6.37</v>
      </c>
      <c r="L671" s="1">
        <v>4.26</v>
      </c>
      <c r="M671">
        <v>1.74</v>
      </c>
      <c r="N671" s="1">
        <v>1.62</v>
      </c>
      <c r="O671">
        <v>0.17032639999999999</v>
      </c>
      <c r="P671" s="1">
        <v>912.55</v>
      </c>
      <c r="Q671">
        <v>5154.2356119587294</v>
      </c>
      <c r="R671">
        <v>4000.3899853911007</v>
      </c>
      <c r="S671">
        <v>4540.8096771859828</v>
      </c>
      <c r="T671">
        <v>2.99</v>
      </c>
      <c r="U671">
        <v>1.45</v>
      </c>
      <c r="V671">
        <v>4.46</v>
      </c>
      <c r="W671">
        <v>0.5</v>
      </c>
      <c r="X671">
        <v>-2.44</v>
      </c>
      <c r="Y671">
        <v>2.4900000000000002</v>
      </c>
      <c r="Z671">
        <v>0.14000000000000001</v>
      </c>
    </row>
    <row r="672" spans="1:26" x14ac:dyDescent="0.45">
      <c r="A672" s="1">
        <v>2002.6666666654601</v>
      </c>
      <c r="B672" s="4">
        <v>1804</v>
      </c>
      <c r="C672" s="14">
        <v>115.127358593644</v>
      </c>
      <c r="D672">
        <v>68</v>
      </c>
      <c r="E672" s="15">
        <v>93.721100000000007</v>
      </c>
      <c r="F672" s="7">
        <v>9190.2999999999993</v>
      </c>
      <c r="G672" s="7">
        <v>5.7</v>
      </c>
      <c r="H672" s="7">
        <v>7426.1</v>
      </c>
      <c r="I672" s="11">
        <v>88.173000000000002</v>
      </c>
      <c r="J672" s="1">
        <v>7.4</v>
      </c>
      <c r="K672" s="1">
        <v>6.15</v>
      </c>
      <c r="L672" s="1">
        <v>3.87</v>
      </c>
      <c r="M672">
        <v>1.75</v>
      </c>
      <c r="N672" s="1">
        <v>1.63</v>
      </c>
      <c r="O672">
        <v>-4.46106E-2</v>
      </c>
      <c r="P672" s="1">
        <v>867.81</v>
      </c>
      <c r="Q672">
        <v>4708.1617448328079</v>
      </c>
      <c r="R672">
        <v>3829.7084603944804</v>
      </c>
      <c r="S672">
        <v>4246.2791791275149</v>
      </c>
      <c r="T672">
        <v>-11.23</v>
      </c>
      <c r="U672">
        <v>-4.55</v>
      </c>
      <c r="V672">
        <v>-14.11</v>
      </c>
      <c r="W672">
        <v>-10.35</v>
      </c>
      <c r="X672">
        <v>2.57</v>
      </c>
      <c r="Y672">
        <v>1.31</v>
      </c>
      <c r="Z672">
        <v>0.14000000000000001</v>
      </c>
    </row>
    <row r="673" spans="1:26" x14ac:dyDescent="0.45">
      <c r="A673" s="1">
        <v>2002.7499999987899</v>
      </c>
      <c r="B673" s="4">
        <v>1648</v>
      </c>
      <c r="C673" s="14">
        <v>116.10760347370601</v>
      </c>
      <c r="D673">
        <v>68.3</v>
      </c>
      <c r="E673" s="15">
        <v>93.432699999999997</v>
      </c>
      <c r="F673" s="7">
        <v>9219</v>
      </c>
      <c r="G673" s="7">
        <v>5.7</v>
      </c>
      <c r="H673" s="7">
        <v>7469.3</v>
      </c>
      <c r="I673" s="11">
        <v>88.253</v>
      </c>
      <c r="J673" s="1">
        <v>7.73</v>
      </c>
      <c r="K673" s="1">
        <v>6.32</v>
      </c>
      <c r="L673" s="1">
        <v>3.94</v>
      </c>
      <c r="M673">
        <v>1.75</v>
      </c>
      <c r="N673" s="1">
        <v>1.58</v>
      </c>
      <c r="O673">
        <v>0</v>
      </c>
      <c r="P673" s="1">
        <v>854.63</v>
      </c>
      <c r="Q673">
        <v>4624.9942674755512</v>
      </c>
      <c r="R673">
        <v>3833.1306144752084</v>
      </c>
      <c r="S673">
        <v>4210.48775303205</v>
      </c>
      <c r="T673">
        <v>7.83</v>
      </c>
      <c r="U673">
        <v>-2.92</v>
      </c>
      <c r="V673">
        <v>10.09</v>
      </c>
      <c r="W673">
        <v>7.84</v>
      </c>
      <c r="X673">
        <v>-2.9</v>
      </c>
      <c r="Y673">
        <v>-5.46</v>
      </c>
      <c r="Z673">
        <v>0.14000000000000001</v>
      </c>
    </row>
    <row r="674" spans="1:26" x14ac:dyDescent="0.45">
      <c r="A674" s="1">
        <v>2002.83333333212</v>
      </c>
      <c r="B674" s="4">
        <v>1753</v>
      </c>
      <c r="C674" s="14">
        <v>117.049874067728</v>
      </c>
      <c r="D674">
        <v>68.3</v>
      </c>
      <c r="E674" s="15">
        <v>93.922899999999998</v>
      </c>
      <c r="F674" s="7">
        <v>9242.7000000000007</v>
      </c>
      <c r="G674" s="7">
        <v>5.9</v>
      </c>
      <c r="H674" s="7">
        <v>7499.8</v>
      </c>
      <c r="I674" s="11">
        <v>88.338999999999999</v>
      </c>
      <c r="J674" s="1">
        <v>7.62</v>
      </c>
      <c r="K674" s="1">
        <v>6.31</v>
      </c>
      <c r="L674" s="1">
        <v>4.05</v>
      </c>
      <c r="M674">
        <v>1.34</v>
      </c>
      <c r="N674" s="1">
        <v>1.23</v>
      </c>
      <c r="O674">
        <v>-0.2700224</v>
      </c>
      <c r="P674" s="1">
        <v>909.93</v>
      </c>
      <c r="Q674">
        <v>4447.1593622551036</v>
      </c>
      <c r="R674">
        <v>3754.8679225221217</v>
      </c>
      <c r="S674">
        <v>4086.3793308594863</v>
      </c>
      <c r="T674">
        <v>2.2200000000000002</v>
      </c>
      <c r="U674">
        <v>2.36</v>
      </c>
      <c r="V674">
        <v>13.25</v>
      </c>
      <c r="W674">
        <v>5.96</v>
      </c>
      <c r="X674">
        <v>2.84</v>
      </c>
      <c r="Y674">
        <v>-1.1499999999999999</v>
      </c>
      <c r="Z674">
        <v>0.12</v>
      </c>
    </row>
    <row r="675" spans="1:26" x14ac:dyDescent="0.45">
      <c r="A675" s="1">
        <v>2002.9166666654501</v>
      </c>
      <c r="B675" s="4">
        <v>1788</v>
      </c>
      <c r="C675" s="14">
        <v>117.93555761063099</v>
      </c>
      <c r="D675">
        <v>68.3</v>
      </c>
      <c r="E675" s="15">
        <v>93.450500000000005</v>
      </c>
      <c r="F675" s="7">
        <v>9270</v>
      </c>
      <c r="G675" s="7">
        <v>6</v>
      </c>
      <c r="H675" s="7">
        <v>7552.6</v>
      </c>
      <c r="I675" s="11">
        <v>88.406999999999996</v>
      </c>
      <c r="J675" s="1">
        <v>7.45</v>
      </c>
      <c r="K675" s="1">
        <v>6.21</v>
      </c>
      <c r="L675" s="1">
        <v>4.03</v>
      </c>
      <c r="M675">
        <v>1.24</v>
      </c>
      <c r="N675" s="1">
        <v>1.19</v>
      </c>
      <c r="O675">
        <v>4.2556E-3</v>
      </c>
      <c r="P675" s="1">
        <v>899.18</v>
      </c>
      <c r="Q675">
        <v>4692.281759470593</v>
      </c>
      <c r="R675">
        <v>3847.7478240387809</v>
      </c>
      <c r="S675">
        <v>4249.0842460205276</v>
      </c>
      <c r="T675">
        <v>-3.64</v>
      </c>
      <c r="U675">
        <v>1.32</v>
      </c>
      <c r="V675">
        <v>-10.8</v>
      </c>
      <c r="W675">
        <v>-5.76</v>
      </c>
      <c r="X675">
        <v>0</v>
      </c>
      <c r="Y675">
        <v>2.25</v>
      </c>
      <c r="Z675">
        <v>0.11</v>
      </c>
    </row>
    <row r="676" spans="1:26" x14ac:dyDescent="0.45">
      <c r="A676" s="1">
        <v>2002.9999999987799</v>
      </c>
      <c r="B676" s="4">
        <v>1853</v>
      </c>
      <c r="C676" s="14">
        <v>118.721061303534</v>
      </c>
      <c r="D676">
        <v>68</v>
      </c>
      <c r="E676" s="15">
        <v>94.086799999999997</v>
      </c>
      <c r="F676" s="7">
        <v>9276.2999999999993</v>
      </c>
      <c r="G676" s="7">
        <v>5.8</v>
      </c>
      <c r="H676" s="7">
        <v>7579.5</v>
      </c>
      <c r="I676" s="11">
        <v>88.432000000000002</v>
      </c>
      <c r="J676" s="1">
        <v>7.35</v>
      </c>
      <c r="K676" s="1">
        <v>6.17</v>
      </c>
      <c r="L676" s="1">
        <v>4.05</v>
      </c>
      <c r="M676">
        <v>1.24</v>
      </c>
      <c r="N676" s="1">
        <v>1.17</v>
      </c>
      <c r="O676">
        <v>-2.0990000000000001E-4</v>
      </c>
      <c r="P676" s="1">
        <v>895.84</v>
      </c>
      <c r="Q676">
        <v>4633.7440433341617</v>
      </c>
      <c r="R676">
        <v>3892.724120132872</v>
      </c>
      <c r="S676">
        <v>4247.1033898421765</v>
      </c>
      <c r="T676">
        <v>-0.8</v>
      </c>
      <c r="U676">
        <v>-3.24</v>
      </c>
      <c r="V676">
        <v>-3.5</v>
      </c>
      <c r="W676">
        <v>-2.57</v>
      </c>
      <c r="X676">
        <v>1.39</v>
      </c>
      <c r="Y676">
        <v>-0.93</v>
      </c>
      <c r="Z676">
        <v>0.1</v>
      </c>
    </row>
    <row r="677" spans="1:26" x14ac:dyDescent="0.45">
      <c r="A677" s="1">
        <v>2003.08333333211</v>
      </c>
      <c r="B677" s="4">
        <v>1629</v>
      </c>
      <c r="C677" s="14">
        <v>119.43523650566399</v>
      </c>
      <c r="D677">
        <v>68</v>
      </c>
      <c r="E677" s="15">
        <v>94.365499999999997</v>
      </c>
      <c r="F677" s="7">
        <v>9290.4</v>
      </c>
      <c r="G677" s="7">
        <v>5.9</v>
      </c>
      <c r="H677" s="7">
        <v>7573.6</v>
      </c>
      <c r="I677" s="11">
        <v>88.540999999999997</v>
      </c>
      <c r="J677" s="1">
        <v>7.06</v>
      </c>
      <c r="K677" s="1">
        <v>5.95</v>
      </c>
      <c r="L677" s="1">
        <v>3.9</v>
      </c>
      <c r="M677">
        <v>1.26</v>
      </c>
      <c r="N677" s="1">
        <v>1.17</v>
      </c>
      <c r="O677">
        <v>0</v>
      </c>
      <c r="P677" s="1">
        <v>837.03</v>
      </c>
      <c r="Q677">
        <v>4388.4758165210305</v>
      </c>
      <c r="R677">
        <v>3492.0760672197284</v>
      </c>
      <c r="S677">
        <v>3914.7019516746927</v>
      </c>
      <c r="T677">
        <v>-2.2400000000000002</v>
      </c>
      <c r="U677">
        <v>-1.58</v>
      </c>
      <c r="V677">
        <v>-1.8</v>
      </c>
      <c r="W677">
        <v>-1.88</v>
      </c>
      <c r="X677">
        <v>-0.34</v>
      </c>
      <c r="Y677">
        <v>-1.45</v>
      </c>
      <c r="Z677">
        <v>0.09</v>
      </c>
    </row>
    <row r="678" spans="1:26" x14ac:dyDescent="0.45">
      <c r="A678" s="1">
        <v>2003.1666666654401</v>
      </c>
      <c r="B678" s="4">
        <v>1726</v>
      </c>
      <c r="C678" s="14">
        <v>120.13811759650901</v>
      </c>
      <c r="D678">
        <v>68</v>
      </c>
      <c r="E678" s="15">
        <v>94.154300000000006</v>
      </c>
      <c r="F678" s="7">
        <v>9337.4</v>
      </c>
      <c r="G678" s="7">
        <v>5.9</v>
      </c>
      <c r="H678" s="7">
        <v>7627.5</v>
      </c>
      <c r="I678" s="11">
        <v>88.671000000000006</v>
      </c>
      <c r="J678" s="1">
        <v>6.95</v>
      </c>
      <c r="K678" s="1">
        <v>5.89</v>
      </c>
      <c r="L678" s="1">
        <v>3.81</v>
      </c>
      <c r="M678">
        <v>1.25</v>
      </c>
      <c r="N678" s="1">
        <v>1.1299999999999999</v>
      </c>
      <c r="O678">
        <v>3.8384000000000001E-2</v>
      </c>
      <c r="P678" s="1">
        <v>846.63</v>
      </c>
      <c r="Q678">
        <v>4431.8472545025343</v>
      </c>
      <c r="R678">
        <v>3432.8149176042916</v>
      </c>
      <c r="S678">
        <v>3900.4757873623471</v>
      </c>
      <c r="T678">
        <v>-1.26</v>
      </c>
      <c r="U678">
        <v>0.82</v>
      </c>
      <c r="V678">
        <v>1.39</v>
      </c>
      <c r="W678">
        <v>1.0900000000000001</v>
      </c>
      <c r="X678">
        <v>0.89</v>
      </c>
      <c r="Y678">
        <v>-2.09</v>
      </c>
      <c r="Z678">
        <v>0.1</v>
      </c>
    </row>
    <row r="679" spans="1:26" x14ac:dyDescent="0.45">
      <c r="A679" s="1">
        <v>2003.2499999987699</v>
      </c>
      <c r="B679" s="4">
        <v>1643</v>
      </c>
      <c r="C679" s="14">
        <v>120.81982827190799</v>
      </c>
      <c r="D679">
        <v>68</v>
      </c>
      <c r="E679" s="15">
        <v>93.444000000000003</v>
      </c>
      <c r="F679" s="7">
        <v>9367.7999999999993</v>
      </c>
      <c r="G679" s="7">
        <v>6</v>
      </c>
      <c r="H679" s="7">
        <v>7661.7</v>
      </c>
      <c r="I679" s="11">
        <v>88.768000000000001</v>
      </c>
      <c r="J679" s="1">
        <v>6.85</v>
      </c>
      <c r="K679" s="1">
        <v>5.74</v>
      </c>
      <c r="L679" s="1">
        <v>3.96</v>
      </c>
      <c r="M679">
        <v>1.26</v>
      </c>
      <c r="N679" s="1">
        <v>1.1299999999999999</v>
      </c>
      <c r="O679">
        <v>0</v>
      </c>
      <c r="P679" s="1">
        <v>890.03</v>
      </c>
      <c r="Q679">
        <v>4905.3388016277595</v>
      </c>
      <c r="R679">
        <v>3635.1322852040762</v>
      </c>
      <c r="S679">
        <v>4222.7426452083655</v>
      </c>
      <c r="T679">
        <v>10.99</v>
      </c>
      <c r="U679">
        <v>7.28</v>
      </c>
      <c r="V679">
        <v>12.49</v>
      </c>
      <c r="W679">
        <v>8.2200000000000006</v>
      </c>
      <c r="X679">
        <v>0.56999999999999995</v>
      </c>
      <c r="Y679">
        <v>1.03</v>
      </c>
      <c r="Z679">
        <v>0.1</v>
      </c>
    </row>
    <row r="680" spans="1:26" x14ac:dyDescent="0.45">
      <c r="A680" s="1">
        <v>2003.3333333321</v>
      </c>
      <c r="B680" s="4">
        <v>1751</v>
      </c>
      <c r="C680" s="14">
        <v>121.45728993339399</v>
      </c>
      <c r="D680">
        <v>68</v>
      </c>
      <c r="E680" s="15">
        <v>93.487499999999997</v>
      </c>
      <c r="F680" s="7">
        <v>9429.7000000000007</v>
      </c>
      <c r="G680" s="7">
        <v>6.1</v>
      </c>
      <c r="H680" s="7">
        <v>7669.2</v>
      </c>
      <c r="I680" s="11">
        <v>88.894000000000005</v>
      </c>
      <c r="J680" s="1">
        <v>6.38</v>
      </c>
      <c r="K680" s="1">
        <v>5.22</v>
      </c>
      <c r="L680" s="1">
        <v>3.57</v>
      </c>
      <c r="M680">
        <v>1.26</v>
      </c>
      <c r="N680" s="1">
        <v>1.07</v>
      </c>
      <c r="O680">
        <v>-8.2459999999999999E-3</v>
      </c>
      <c r="P680" s="1">
        <v>935.96</v>
      </c>
      <c r="Q680">
        <v>4995.4958058179527</v>
      </c>
      <c r="R680">
        <v>3781.4325525958047</v>
      </c>
      <c r="S680">
        <v>4346.2777702852609</v>
      </c>
      <c r="T680">
        <v>5.53</v>
      </c>
      <c r="U680">
        <v>8.74</v>
      </c>
      <c r="V680">
        <v>8.66</v>
      </c>
      <c r="W680">
        <v>6.05</v>
      </c>
      <c r="X680">
        <v>4.7</v>
      </c>
      <c r="Y680">
        <v>-0.3</v>
      </c>
      <c r="Z680">
        <v>0.09</v>
      </c>
    </row>
    <row r="681" spans="1:26" x14ac:dyDescent="0.45">
      <c r="A681" s="1">
        <v>2003.4166666654301</v>
      </c>
      <c r="B681" s="4">
        <v>1867</v>
      </c>
      <c r="C681" s="14">
        <v>122.195431220066</v>
      </c>
      <c r="D681">
        <v>68</v>
      </c>
      <c r="E681" s="15">
        <v>93.585599999999999</v>
      </c>
      <c r="F681" s="7">
        <v>9478.4</v>
      </c>
      <c r="G681" s="7">
        <v>6.3</v>
      </c>
      <c r="H681" s="7">
        <v>7722.9</v>
      </c>
      <c r="I681" s="11">
        <v>88.944999999999993</v>
      </c>
      <c r="J681" s="1">
        <v>6.19</v>
      </c>
      <c r="K681" s="1">
        <v>4.97</v>
      </c>
      <c r="L681" s="1">
        <v>3.33</v>
      </c>
      <c r="M681">
        <v>1.22</v>
      </c>
      <c r="N681" s="1">
        <v>0.92</v>
      </c>
      <c r="O681">
        <v>-0.2121577</v>
      </c>
      <c r="P681" s="1">
        <v>988</v>
      </c>
      <c r="Q681">
        <v>4833.4379474202078</v>
      </c>
      <c r="R681">
        <v>3365.8602821884078</v>
      </c>
      <c r="S681">
        <v>4033.4447825207599</v>
      </c>
      <c r="T681">
        <v>0.73</v>
      </c>
      <c r="U681">
        <v>2.97</v>
      </c>
      <c r="V681">
        <v>1.5</v>
      </c>
      <c r="W681">
        <v>1.42</v>
      </c>
      <c r="X681">
        <v>1.67</v>
      </c>
      <c r="Y681">
        <v>0.66</v>
      </c>
      <c r="Z681">
        <v>0.1</v>
      </c>
    </row>
    <row r="682" spans="1:26" x14ac:dyDescent="0.45">
      <c r="A682" s="1">
        <v>2003.4999999987599</v>
      </c>
      <c r="B682" s="4">
        <v>1897</v>
      </c>
      <c r="C682" s="14">
        <v>123.281569976117</v>
      </c>
      <c r="D682">
        <v>68.400000000000006</v>
      </c>
      <c r="E682" s="15">
        <v>94.000200000000007</v>
      </c>
      <c r="F682" s="7">
        <v>9510.7999999999993</v>
      </c>
      <c r="G682" s="7">
        <v>6.2</v>
      </c>
      <c r="H682" s="7">
        <v>7783.8</v>
      </c>
      <c r="I682" s="11">
        <v>89.144000000000005</v>
      </c>
      <c r="J682" s="1">
        <v>6.62</v>
      </c>
      <c r="K682" s="1">
        <v>5.49</v>
      </c>
      <c r="L682" s="1">
        <v>3.98</v>
      </c>
      <c r="M682">
        <v>1.01</v>
      </c>
      <c r="N682" s="1">
        <v>0.9</v>
      </c>
      <c r="O682">
        <v>0</v>
      </c>
      <c r="P682" s="1">
        <v>992.54</v>
      </c>
      <c r="Q682">
        <v>4589.4461584970377</v>
      </c>
      <c r="R682">
        <v>3300.502227951451</v>
      </c>
      <c r="S682">
        <v>3891.9760111263149</v>
      </c>
      <c r="T682">
        <v>3.32</v>
      </c>
      <c r="U682">
        <v>1.76</v>
      </c>
      <c r="V682">
        <v>6.87</v>
      </c>
      <c r="W682">
        <v>2.35</v>
      </c>
      <c r="X682">
        <v>5.25</v>
      </c>
      <c r="Y682">
        <v>-1.1499999999999999</v>
      </c>
      <c r="Z682">
        <v>7.0000000000000007E-2</v>
      </c>
    </row>
    <row r="683" spans="1:26" x14ac:dyDescent="0.45">
      <c r="A683" s="1">
        <v>2003.58333333209</v>
      </c>
      <c r="B683" s="4">
        <v>1833</v>
      </c>
      <c r="C683" s="14">
        <v>124.449424230324</v>
      </c>
      <c r="D683">
        <v>68.400000000000006</v>
      </c>
      <c r="E683" s="15">
        <v>93.801500000000004</v>
      </c>
      <c r="F683" s="7">
        <v>9551.5</v>
      </c>
      <c r="G683" s="7">
        <v>6.1</v>
      </c>
      <c r="H683" s="7">
        <v>7878.9</v>
      </c>
      <c r="I683" s="11">
        <v>89.224999999999994</v>
      </c>
      <c r="J683" s="1">
        <v>7.01</v>
      </c>
      <c r="K683" s="1">
        <v>5.88</v>
      </c>
      <c r="L683" s="1">
        <v>4.45</v>
      </c>
      <c r="M683">
        <v>1.03</v>
      </c>
      <c r="N683" s="1">
        <v>0.95</v>
      </c>
      <c r="O683">
        <v>-5.9003699999999999E-2</v>
      </c>
      <c r="P683" s="1">
        <v>989.53</v>
      </c>
      <c r="Q683">
        <v>4314.9776993087007</v>
      </c>
      <c r="R683">
        <v>3212.2450014270926</v>
      </c>
      <c r="S683">
        <v>3723.0049081184079</v>
      </c>
      <c r="T683">
        <v>-0.53</v>
      </c>
      <c r="U683">
        <v>4.12</v>
      </c>
      <c r="V683">
        <v>1.32</v>
      </c>
      <c r="W683">
        <v>2.34</v>
      </c>
      <c r="X683">
        <v>2.6</v>
      </c>
      <c r="Y683">
        <v>2.0299999999999998</v>
      </c>
      <c r="Z683">
        <v>7.0000000000000007E-2</v>
      </c>
    </row>
    <row r="684" spans="1:26" x14ac:dyDescent="0.45">
      <c r="A684" s="1">
        <v>2003.6666666654201</v>
      </c>
      <c r="B684" s="4">
        <v>1939</v>
      </c>
      <c r="C684" s="14">
        <v>125.644861459586</v>
      </c>
      <c r="D684">
        <v>68.400000000000006</v>
      </c>
      <c r="E684" s="15">
        <v>94.386200000000002</v>
      </c>
      <c r="F684" s="7">
        <v>9591.2999999999993</v>
      </c>
      <c r="G684" s="7">
        <v>6.1</v>
      </c>
      <c r="H684" s="7">
        <v>7874</v>
      </c>
      <c r="I684" s="11">
        <v>89.319000000000003</v>
      </c>
      <c r="J684" s="1">
        <v>6.79</v>
      </c>
      <c r="K684" s="1">
        <v>5.72</v>
      </c>
      <c r="L684" s="1">
        <v>4.2699999999999996</v>
      </c>
      <c r="M684">
        <v>1.01</v>
      </c>
      <c r="N684" s="1">
        <v>0.94</v>
      </c>
      <c r="O684">
        <v>-0.20556859999999999</v>
      </c>
      <c r="P684" s="1">
        <v>1019.44</v>
      </c>
      <c r="Q684">
        <v>4742.0491120405086</v>
      </c>
      <c r="R684">
        <v>3449.2259910769294</v>
      </c>
      <c r="S684">
        <v>4044.3045197182419</v>
      </c>
      <c r="T684">
        <v>0.97</v>
      </c>
      <c r="U684">
        <v>0.43</v>
      </c>
      <c r="V684">
        <v>0.54</v>
      </c>
      <c r="W684">
        <v>-1.24</v>
      </c>
      <c r="X684">
        <v>0.79</v>
      </c>
      <c r="Y684">
        <v>0.02</v>
      </c>
      <c r="Z684">
        <v>0.08</v>
      </c>
    </row>
    <row r="685" spans="1:26" x14ac:dyDescent="0.45">
      <c r="A685" s="1">
        <v>2003.7499999987499</v>
      </c>
      <c r="B685" s="4">
        <v>1967</v>
      </c>
      <c r="C685" s="14">
        <v>126.73239195558899</v>
      </c>
      <c r="D685">
        <v>68.599999999999994</v>
      </c>
      <c r="E685" s="15">
        <v>94.464500000000001</v>
      </c>
      <c r="F685" s="7">
        <v>9628.7000000000007</v>
      </c>
      <c r="G685" s="7">
        <v>6</v>
      </c>
      <c r="H685" s="7">
        <v>7890.6</v>
      </c>
      <c r="I685" s="11">
        <v>89.436999999999998</v>
      </c>
      <c r="J685" s="1">
        <v>6.73</v>
      </c>
      <c r="K685" s="1">
        <v>5.7</v>
      </c>
      <c r="L685" s="1">
        <v>4.29</v>
      </c>
      <c r="M685">
        <v>1.01</v>
      </c>
      <c r="N685" s="1">
        <v>0.92</v>
      </c>
      <c r="O685">
        <v>-0.1934256</v>
      </c>
      <c r="P685" s="1">
        <v>1038.73</v>
      </c>
      <c r="Q685">
        <v>4996.9798364292674</v>
      </c>
      <c r="R685">
        <v>3649.7146053343163</v>
      </c>
      <c r="S685">
        <v>4270.5444959134875</v>
      </c>
      <c r="T685">
        <v>7.19</v>
      </c>
      <c r="U685">
        <v>3.85</v>
      </c>
      <c r="V685">
        <v>9.17</v>
      </c>
      <c r="W685">
        <v>6.08</v>
      </c>
      <c r="X685">
        <v>2.68</v>
      </c>
      <c r="Y685">
        <v>1.75</v>
      </c>
      <c r="Z685">
        <v>7.0000000000000007E-2</v>
      </c>
    </row>
    <row r="686" spans="1:26" x14ac:dyDescent="0.45">
      <c r="A686" s="1">
        <v>2003.83333333208</v>
      </c>
      <c r="B686" s="4">
        <v>2083</v>
      </c>
      <c r="C686" s="14">
        <v>127.866175562976</v>
      </c>
      <c r="D686">
        <v>68.599999999999994</v>
      </c>
      <c r="E686" s="15">
        <v>95.217500000000001</v>
      </c>
      <c r="F686" s="7">
        <v>9704.9</v>
      </c>
      <c r="G686" s="7">
        <v>5.8</v>
      </c>
      <c r="H686" s="7">
        <v>7950.4</v>
      </c>
      <c r="I686" s="11">
        <v>89.536000000000001</v>
      </c>
      <c r="J686" s="1">
        <v>6.66</v>
      </c>
      <c r="K686" s="1">
        <v>5.65</v>
      </c>
      <c r="L686" s="1">
        <v>4.3</v>
      </c>
      <c r="M686">
        <v>1</v>
      </c>
      <c r="N686" s="1">
        <v>0.93</v>
      </c>
      <c r="O686">
        <v>0</v>
      </c>
      <c r="P686" s="1">
        <v>1049.9000000000001</v>
      </c>
      <c r="Q686">
        <v>4796.318310071797</v>
      </c>
      <c r="R686">
        <v>3501.060811901938</v>
      </c>
      <c r="S686">
        <v>4097.8289467473014</v>
      </c>
      <c r="T686">
        <v>0.72</v>
      </c>
      <c r="U686">
        <v>4.5</v>
      </c>
      <c r="V686">
        <v>-0.6</v>
      </c>
      <c r="W686">
        <v>1.35</v>
      </c>
      <c r="X686">
        <v>2.0099999999999998</v>
      </c>
      <c r="Y686">
        <v>1.86</v>
      </c>
      <c r="Z686">
        <v>7.0000000000000007E-2</v>
      </c>
    </row>
    <row r="687" spans="1:26" x14ac:dyDescent="0.45">
      <c r="A687" s="1">
        <v>2003.91666666541</v>
      </c>
      <c r="B687" s="4">
        <v>2057</v>
      </c>
      <c r="C687" s="14">
        <v>129.05213052902701</v>
      </c>
      <c r="D687">
        <v>68.599999999999994</v>
      </c>
      <c r="E687" s="15">
        <v>95.126900000000006</v>
      </c>
      <c r="F687" s="7">
        <v>9737.2000000000007</v>
      </c>
      <c r="G687" s="7">
        <v>5.7</v>
      </c>
      <c r="H687" s="7">
        <v>7974.3</v>
      </c>
      <c r="I687" s="11">
        <v>89.650999999999996</v>
      </c>
      <c r="J687" s="1">
        <v>6.6</v>
      </c>
      <c r="K687" s="1">
        <v>5.62</v>
      </c>
      <c r="L687" s="1">
        <v>4.2699999999999996</v>
      </c>
      <c r="M687">
        <v>0.98</v>
      </c>
      <c r="N687" s="1">
        <v>0.9</v>
      </c>
      <c r="O687">
        <v>-0.23147980000000001</v>
      </c>
      <c r="P687" s="1">
        <v>1080.6400000000001</v>
      </c>
      <c r="Q687">
        <v>4798.1917914909354</v>
      </c>
      <c r="R687">
        <v>3588.1730798119261</v>
      </c>
      <c r="S687">
        <v>4149.3062815369913</v>
      </c>
      <c r="T687">
        <v>3.05</v>
      </c>
      <c r="U687">
        <v>3.18</v>
      </c>
      <c r="V687">
        <v>4.1100000000000003</v>
      </c>
      <c r="W687">
        <v>4.29</v>
      </c>
      <c r="X687">
        <v>-3.01</v>
      </c>
      <c r="Y687">
        <v>2.42</v>
      </c>
      <c r="Z687">
        <v>0.08</v>
      </c>
    </row>
    <row r="688" spans="1:26" x14ac:dyDescent="0.45">
      <c r="A688" s="1">
        <v>2003.9999999987399</v>
      </c>
      <c r="B688" s="4">
        <v>1911</v>
      </c>
      <c r="C688" s="14">
        <v>130.20537026588599</v>
      </c>
      <c r="D688">
        <v>68.599999999999994</v>
      </c>
      <c r="E688" s="15">
        <v>95.301199999999994</v>
      </c>
      <c r="F688" s="7">
        <v>9766.9</v>
      </c>
      <c r="G688" s="7">
        <v>5.7</v>
      </c>
      <c r="H688" s="7">
        <v>8037.3</v>
      </c>
      <c r="I688" s="11">
        <v>89.856999999999999</v>
      </c>
      <c r="J688" s="1">
        <v>6.44</v>
      </c>
      <c r="K688" s="1">
        <v>5.54</v>
      </c>
      <c r="L688" s="1">
        <v>4.1500000000000004</v>
      </c>
      <c r="M688">
        <v>1</v>
      </c>
      <c r="N688" s="1">
        <v>0.88</v>
      </c>
      <c r="O688">
        <v>-0.1027214</v>
      </c>
      <c r="P688" s="1">
        <v>1132.52</v>
      </c>
      <c r="Q688">
        <v>5157.2465642394855</v>
      </c>
      <c r="R688">
        <v>3902.6948013996771</v>
      </c>
      <c r="S688">
        <v>4486.3302771634835</v>
      </c>
      <c r="T688">
        <v>2.3199999999999998</v>
      </c>
      <c r="U688">
        <v>5.67</v>
      </c>
      <c r="V688">
        <v>3.65</v>
      </c>
      <c r="W688">
        <v>2.15</v>
      </c>
      <c r="X688">
        <v>2.8</v>
      </c>
      <c r="Y688">
        <v>1.98</v>
      </c>
      <c r="Z688">
        <v>7.0000000000000007E-2</v>
      </c>
    </row>
    <row r="689" spans="1:26" x14ac:dyDescent="0.45">
      <c r="A689" s="1">
        <v>2004.08333333207</v>
      </c>
      <c r="B689" s="4">
        <v>1846</v>
      </c>
      <c r="C689" s="14">
        <v>131.396911482945</v>
      </c>
      <c r="D689">
        <v>68.599999999999994</v>
      </c>
      <c r="E689" s="15">
        <v>95.835899999999995</v>
      </c>
      <c r="F689" s="7">
        <v>9804.7999999999993</v>
      </c>
      <c r="G689" s="7">
        <v>5.6</v>
      </c>
      <c r="H689" s="7">
        <v>8072.1</v>
      </c>
      <c r="I689" s="11">
        <v>90.025999999999996</v>
      </c>
      <c r="J689" s="1">
        <v>6.27</v>
      </c>
      <c r="K689" s="1">
        <v>5.5</v>
      </c>
      <c r="L689" s="1">
        <v>4.08</v>
      </c>
      <c r="M689">
        <v>1.01</v>
      </c>
      <c r="N689" s="1">
        <v>0.93</v>
      </c>
      <c r="O689">
        <v>0</v>
      </c>
      <c r="P689" s="1">
        <v>1143.3599999999999</v>
      </c>
      <c r="Q689">
        <v>5351.371493337876</v>
      </c>
      <c r="R689">
        <v>4025.1656176298293</v>
      </c>
      <c r="S689">
        <v>4641.1374190114229</v>
      </c>
      <c r="T689">
        <v>2</v>
      </c>
      <c r="U689">
        <v>3.28</v>
      </c>
      <c r="V689">
        <v>2.87</v>
      </c>
      <c r="W689">
        <v>1.4</v>
      </c>
      <c r="X689">
        <v>-1.43</v>
      </c>
      <c r="Y689">
        <v>0.49</v>
      </c>
      <c r="Z689">
        <v>0.06</v>
      </c>
    </row>
    <row r="690" spans="1:26" x14ac:dyDescent="0.45">
      <c r="A690" s="1">
        <v>2004.1666666654</v>
      </c>
      <c r="B690" s="4">
        <v>1998</v>
      </c>
      <c r="C690" s="14">
        <v>132.58452762178899</v>
      </c>
      <c r="D690">
        <v>68.599999999999994</v>
      </c>
      <c r="E690" s="15">
        <v>95.3155</v>
      </c>
      <c r="F690" s="7">
        <v>9853.4</v>
      </c>
      <c r="G690" s="7">
        <v>5.8</v>
      </c>
      <c r="H690" s="7">
        <v>8121</v>
      </c>
      <c r="I690" s="11">
        <v>90.195999999999998</v>
      </c>
      <c r="J690" s="1">
        <v>6.11</v>
      </c>
      <c r="K690" s="1">
        <v>5.33</v>
      </c>
      <c r="L690" s="1">
        <v>3.83</v>
      </c>
      <c r="M690">
        <v>1</v>
      </c>
      <c r="N690" s="1">
        <v>0.94</v>
      </c>
      <c r="O690">
        <v>7.3171E-2</v>
      </c>
      <c r="P690" s="1">
        <v>1123.98</v>
      </c>
      <c r="Q690">
        <v>5196.2276735107589</v>
      </c>
      <c r="R690">
        <v>3854.6940017125107</v>
      </c>
      <c r="S690">
        <v>4475.4740133995274</v>
      </c>
      <c r="T690">
        <v>-0.62</v>
      </c>
      <c r="U690">
        <v>0.48</v>
      </c>
      <c r="V690">
        <v>-2.1800000000000002</v>
      </c>
      <c r="W690">
        <v>-1.32</v>
      </c>
      <c r="X690">
        <v>1.75</v>
      </c>
      <c r="Y690">
        <v>0.21</v>
      </c>
      <c r="Z690">
        <v>0.09</v>
      </c>
    </row>
    <row r="691" spans="1:26" x14ac:dyDescent="0.45">
      <c r="A691" s="1">
        <v>2004.2499999987299</v>
      </c>
      <c r="B691" s="4">
        <v>2003</v>
      </c>
      <c r="C691" s="14">
        <v>133.969969526108</v>
      </c>
      <c r="D691">
        <v>69.2</v>
      </c>
      <c r="E691" s="15">
        <v>95.682500000000005</v>
      </c>
      <c r="F691" s="7">
        <v>9901.5</v>
      </c>
      <c r="G691" s="7">
        <v>5.6</v>
      </c>
      <c r="H691" s="7">
        <v>8141.6</v>
      </c>
      <c r="I691" s="11">
        <v>90.418000000000006</v>
      </c>
      <c r="J691" s="1">
        <v>6.46</v>
      </c>
      <c r="K691" s="1">
        <v>5.73</v>
      </c>
      <c r="L691" s="1">
        <v>4.3499999999999996</v>
      </c>
      <c r="M691">
        <v>1</v>
      </c>
      <c r="N691" s="1">
        <v>0.94</v>
      </c>
      <c r="O691">
        <v>0</v>
      </c>
      <c r="P691" s="1">
        <v>1133.3599999999999</v>
      </c>
      <c r="Q691">
        <v>4937.4642041674651</v>
      </c>
      <c r="R691">
        <v>3737.9956851631405</v>
      </c>
      <c r="S691">
        <v>4296.0702846701015</v>
      </c>
      <c r="T691">
        <v>-5.78</v>
      </c>
      <c r="U691">
        <v>-3.74</v>
      </c>
      <c r="V691">
        <v>-7.94</v>
      </c>
      <c r="W691">
        <v>-1.83</v>
      </c>
      <c r="X691">
        <v>-2.06</v>
      </c>
      <c r="Y691">
        <v>-2.62</v>
      </c>
      <c r="Z691">
        <v>0.08</v>
      </c>
    </row>
    <row r="692" spans="1:26" x14ac:dyDescent="0.45">
      <c r="A692" s="1">
        <v>2004.33333333206</v>
      </c>
      <c r="B692" s="4">
        <v>1981</v>
      </c>
      <c r="C692" s="14">
        <v>135.72429401392799</v>
      </c>
      <c r="D692">
        <v>69.2</v>
      </c>
      <c r="E692" s="15">
        <v>96.421199999999999</v>
      </c>
      <c r="F692" s="7">
        <v>9989.2000000000007</v>
      </c>
      <c r="G692" s="7">
        <v>5.6</v>
      </c>
      <c r="H692" s="7">
        <v>8212.9</v>
      </c>
      <c r="I692" s="11">
        <v>90.558000000000007</v>
      </c>
      <c r="J692" s="1">
        <v>6.75</v>
      </c>
      <c r="K692" s="1">
        <v>6.04</v>
      </c>
      <c r="L692" s="1">
        <v>4.72</v>
      </c>
      <c r="M692">
        <v>1</v>
      </c>
      <c r="N692" s="1">
        <v>1.02</v>
      </c>
      <c r="O692">
        <v>-0.1168102</v>
      </c>
      <c r="P692" s="1">
        <v>1102.78</v>
      </c>
      <c r="Q692">
        <v>4691.1013975508431</v>
      </c>
      <c r="R692">
        <v>3693.2675588487159</v>
      </c>
      <c r="S692">
        <v>4162.3902516275912</v>
      </c>
      <c r="T692">
        <v>2.36</v>
      </c>
      <c r="U692">
        <v>-0.53</v>
      </c>
      <c r="V692">
        <v>0.42</v>
      </c>
      <c r="W692">
        <v>1.17</v>
      </c>
      <c r="X692">
        <v>-0.21</v>
      </c>
      <c r="Y692">
        <v>-0.39</v>
      </c>
      <c r="Z692">
        <v>0.06</v>
      </c>
    </row>
    <row r="693" spans="1:26" x14ac:dyDescent="0.45">
      <c r="A693" s="1">
        <v>2004.41666666539</v>
      </c>
      <c r="B693" s="4">
        <v>1828</v>
      </c>
      <c r="C693" s="14">
        <v>137.38358302665</v>
      </c>
      <c r="D693">
        <v>69.2</v>
      </c>
      <c r="E693" s="15">
        <v>95.644499999999994</v>
      </c>
      <c r="F693" s="7">
        <v>10026.5</v>
      </c>
      <c r="G693" s="7">
        <v>5.6</v>
      </c>
      <c r="H693" s="7">
        <v>8204.6</v>
      </c>
      <c r="I693" s="11">
        <v>90.74</v>
      </c>
      <c r="J693" s="1">
        <v>6.78</v>
      </c>
      <c r="K693" s="1">
        <v>6.01</v>
      </c>
      <c r="L693" s="1">
        <v>4.7300000000000004</v>
      </c>
      <c r="M693">
        <v>1.03</v>
      </c>
      <c r="N693" s="1">
        <v>1.27</v>
      </c>
      <c r="O693">
        <v>0.1512154</v>
      </c>
      <c r="P693" s="1">
        <v>1132.76</v>
      </c>
      <c r="Q693">
        <v>4834.7058070985458</v>
      </c>
      <c r="R693">
        <v>3919.0581682633833</v>
      </c>
      <c r="S693">
        <v>4352.8718433305576</v>
      </c>
      <c r="T693">
        <v>0.5</v>
      </c>
      <c r="U693">
        <v>3.24</v>
      </c>
      <c r="V693">
        <v>-0.33</v>
      </c>
      <c r="W693">
        <v>1.86</v>
      </c>
      <c r="X693">
        <v>2.2599999999999998</v>
      </c>
      <c r="Y693">
        <v>1.38</v>
      </c>
      <c r="Z693">
        <v>0.08</v>
      </c>
    </row>
    <row r="694" spans="1:26" x14ac:dyDescent="0.45">
      <c r="A694" s="1">
        <v>2004.4999999987201</v>
      </c>
      <c r="B694" s="4">
        <v>2002</v>
      </c>
      <c r="C694" s="14">
        <v>138.78924467055299</v>
      </c>
      <c r="D694">
        <v>69</v>
      </c>
      <c r="E694" s="15">
        <v>96.385199999999998</v>
      </c>
      <c r="F694" s="7">
        <v>10070.299999999999</v>
      </c>
      <c r="G694" s="7">
        <v>5.5</v>
      </c>
      <c r="H694" s="7">
        <v>8270.7000000000007</v>
      </c>
      <c r="I694" s="11">
        <v>90.888999999999996</v>
      </c>
      <c r="J694" s="1">
        <v>6.62</v>
      </c>
      <c r="K694" s="1">
        <v>5.82</v>
      </c>
      <c r="L694" s="1">
        <v>4.5</v>
      </c>
      <c r="M694">
        <v>1.26</v>
      </c>
      <c r="N694" s="1">
        <v>1.33</v>
      </c>
      <c r="O694">
        <v>0</v>
      </c>
      <c r="P694" s="1">
        <v>1105.8499999999999</v>
      </c>
      <c r="Q694">
        <v>4885.9777779876795</v>
      </c>
      <c r="R694">
        <v>4128.6253502005466</v>
      </c>
      <c r="S694">
        <v>4491.3663527613135</v>
      </c>
      <c r="T694">
        <v>-1.49</v>
      </c>
      <c r="U694">
        <v>1.01</v>
      </c>
      <c r="V694">
        <v>-6.53</v>
      </c>
      <c r="W694">
        <v>-4.0599999999999996</v>
      </c>
      <c r="X694">
        <v>-3.79</v>
      </c>
      <c r="Y694">
        <v>4.1100000000000003</v>
      </c>
      <c r="Z694">
        <v>0.1</v>
      </c>
    </row>
    <row r="695" spans="1:26" x14ac:dyDescent="0.45">
      <c r="A695" s="1">
        <v>2004.58333333205</v>
      </c>
      <c r="B695" s="4">
        <v>2024</v>
      </c>
      <c r="C695" s="14">
        <v>139.91952085147699</v>
      </c>
      <c r="D695">
        <v>69</v>
      </c>
      <c r="E695" s="15">
        <v>96.444999999999993</v>
      </c>
      <c r="F695" s="7">
        <v>10117.9</v>
      </c>
      <c r="G695" s="7">
        <v>5.4</v>
      </c>
      <c r="H695" s="7">
        <v>8294.4</v>
      </c>
      <c r="I695" s="11">
        <v>90.956000000000003</v>
      </c>
      <c r="J695" s="1">
        <v>6.46</v>
      </c>
      <c r="K695" s="1">
        <v>5.65</v>
      </c>
      <c r="L695" s="1">
        <v>4.28</v>
      </c>
      <c r="M695">
        <v>1.43</v>
      </c>
      <c r="N695" s="1">
        <v>1.48</v>
      </c>
      <c r="O695">
        <v>0.28112890000000001</v>
      </c>
      <c r="P695" s="1">
        <v>1088.94</v>
      </c>
      <c r="Q695">
        <v>4993.0681719277718</v>
      </c>
      <c r="R695">
        <v>4206.5779491955745</v>
      </c>
      <c r="S695">
        <v>4582.9827046216988</v>
      </c>
      <c r="T695">
        <v>3.81</v>
      </c>
      <c r="U695">
        <v>7.88</v>
      </c>
      <c r="V695">
        <v>3.18</v>
      </c>
      <c r="W695">
        <v>0.08</v>
      </c>
      <c r="X695">
        <v>-1.63</v>
      </c>
      <c r="Y695">
        <v>1.03</v>
      </c>
      <c r="Z695">
        <v>0.11</v>
      </c>
    </row>
    <row r="696" spans="1:26" x14ac:dyDescent="0.45">
      <c r="A696" s="1">
        <v>2004.66666666538</v>
      </c>
      <c r="B696" s="4">
        <v>1905</v>
      </c>
      <c r="C696" s="14">
        <v>141.125357152692</v>
      </c>
      <c r="D696">
        <v>69</v>
      </c>
      <c r="E696" s="15">
        <v>96.504400000000004</v>
      </c>
      <c r="F696" s="7">
        <v>10146.1</v>
      </c>
      <c r="G696" s="7">
        <v>5.4</v>
      </c>
      <c r="H696" s="7">
        <v>8373</v>
      </c>
      <c r="I696" s="11">
        <v>91.122</v>
      </c>
      <c r="J696" s="1">
        <v>6.27</v>
      </c>
      <c r="K696" s="1">
        <v>5.46</v>
      </c>
      <c r="L696" s="1">
        <v>4.13</v>
      </c>
      <c r="M696">
        <v>1.61</v>
      </c>
      <c r="N696" s="1">
        <v>1.65</v>
      </c>
      <c r="O696">
        <v>0.14964079999999999</v>
      </c>
      <c r="P696" s="1">
        <v>1117.6600000000001</v>
      </c>
      <c r="Q696">
        <v>4980.3381058746572</v>
      </c>
      <c r="R696">
        <v>4292.7360849269207</v>
      </c>
      <c r="S696">
        <v>4623.7730374905659</v>
      </c>
      <c r="T696">
        <v>-0.85</v>
      </c>
      <c r="U696">
        <v>2.2799999999999998</v>
      </c>
      <c r="V696">
        <v>1.48</v>
      </c>
      <c r="W696">
        <v>1.6</v>
      </c>
      <c r="X696">
        <v>3.04</v>
      </c>
      <c r="Y696">
        <v>-0.25</v>
      </c>
      <c r="Z696">
        <v>0.11</v>
      </c>
    </row>
    <row r="697" spans="1:26" x14ac:dyDescent="0.45">
      <c r="A697" s="1">
        <v>2004.7499999987101</v>
      </c>
      <c r="B697" s="4">
        <v>2072</v>
      </c>
      <c r="C697" s="14">
        <v>142.439217011446</v>
      </c>
      <c r="D697">
        <v>69.2</v>
      </c>
      <c r="E697" s="15">
        <v>97.416700000000006</v>
      </c>
      <c r="F697" s="7">
        <v>10196.6</v>
      </c>
      <c r="G697" s="7">
        <v>5.5</v>
      </c>
      <c r="H697" s="7">
        <v>8417.9</v>
      </c>
      <c r="I697" s="11">
        <v>91.275000000000006</v>
      </c>
      <c r="J697" s="1">
        <v>6.21</v>
      </c>
      <c r="K697" s="1">
        <v>5.47</v>
      </c>
      <c r="L697" s="1">
        <v>4.0999999999999996</v>
      </c>
      <c r="M697">
        <v>1.76</v>
      </c>
      <c r="N697" s="1">
        <v>1.76</v>
      </c>
      <c r="O697">
        <v>0</v>
      </c>
      <c r="P697" s="1">
        <v>1117.21</v>
      </c>
      <c r="Q697">
        <v>4684.4241176210953</v>
      </c>
      <c r="R697">
        <v>4194.1106220613228</v>
      </c>
      <c r="S697">
        <v>4432.4928595492256</v>
      </c>
      <c r="T697">
        <v>1.96</v>
      </c>
      <c r="U697">
        <v>4.1399999999999997</v>
      </c>
      <c r="V697">
        <v>4.75</v>
      </c>
      <c r="W697">
        <v>1.43</v>
      </c>
      <c r="X697">
        <v>0.31</v>
      </c>
      <c r="Y697">
        <v>-0.62</v>
      </c>
      <c r="Z697">
        <v>0.11</v>
      </c>
    </row>
    <row r="698" spans="1:26" x14ac:dyDescent="0.45">
      <c r="A698" s="1">
        <v>2004.83333333204</v>
      </c>
      <c r="B698" s="4">
        <v>1782</v>
      </c>
      <c r="C698" s="14">
        <v>143.82934678225601</v>
      </c>
      <c r="D698">
        <v>69.2</v>
      </c>
      <c r="E698" s="15">
        <v>97.622500000000002</v>
      </c>
      <c r="F698" s="7">
        <v>10211.700000000001</v>
      </c>
      <c r="G698" s="7">
        <v>5.4</v>
      </c>
      <c r="H698" s="7">
        <v>8458.4</v>
      </c>
      <c r="I698" s="11">
        <v>91.421000000000006</v>
      </c>
      <c r="J698" s="1">
        <v>6.2</v>
      </c>
      <c r="K698" s="1">
        <v>5.52</v>
      </c>
      <c r="L698" s="1">
        <v>4.1900000000000004</v>
      </c>
      <c r="M698">
        <v>1.93</v>
      </c>
      <c r="N698" s="1">
        <v>2.0699999999999998</v>
      </c>
      <c r="O698">
        <v>0.31822139999999999</v>
      </c>
      <c r="P698" s="1">
        <v>1168.94</v>
      </c>
      <c r="Q698">
        <v>4771.1464058762031</v>
      </c>
      <c r="R698">
        <v>4319.1019374633861</v>
      </c>
      <c r="S698">
        <v>4539.5008189823448</v>
      </c>
      <c r="T698">
        <v>2.79</v>
      </c>
      <c r="U698">
        <v>5.17</v>
      </c>
      <c r="V698">
        <v>5.64</v>
      </c>
      <c r="W698">
        <v>4.54</v>
      </c>
      <c r="X698">
        <v>3.91</v>
      </c>
      <c r="Y698">
        <v>1.8</v>
      </c>
      <c r="Z698">
        <v>0.15</v>
      </c>
    </row>
    <row r="699" spans="1:26" x14ac:dyDescent="0.45">
      <c r="A699" s="1">
        <v>2004.91666666537</v>
      </c>
      <c r="B699" s="4">
        <v>2042</v>
      </c>
      <c r="C699" s="14">
        <v>145.16940253858701</v>
      </c>
      <c r="D699">
        <v>69.2</v>
      </c>
      <c r="E699" s="15">
        <v>98.313199999999995</v>
      </c>
      <c r="F699" s="7">
        <v>10561.3</v>
      </c>
      <c r="G699" s="7">
        <v>5.4</v>
      </c>
      <c r="H699" s="7">
        <v>8516.5</v>
      </c>
      <c r="I699" s="11">
        <v>91.549000000000007</v>
      </c>
      <c r="J699" s="1">
        <v>6.15</v>
      </c>
      <c r="K699" s="1">
        <v>5.47</v>
      </c>
      <c r="L699" s="1">
        <v>4.2300000000000004</v>
      </c>
      <c r="M699">
        <v>2.16</v>
      </c>
      <c r="N699" s="1">
        <v>2.19</v>
      </c>
      <c r="O699">
        <v>0.16138449999999999</v>
      </c>
      <c r="P699" s="1">
        <v>1199.21</v>
      </c>
      <c r="Q699">
        <v>4886.9865756749068</v>
      </c>
      <c r="R699">
        <v>4336.2699557977458</v>
      </c>
      <c r="S699">
        <v>4603.4001631930732</v>
      </c>
      <c r="T699">
        <v>3.34</v>
      </c>
      <c r="U699">
        <v>13.34</v>
      </c>
      <c r="V699">
        <v>5.52</v>
      </c>
      <c r="W699">
        <v>3.43</v>
      </c>
      <c r="X699">
        <v>0.12</v>
      </c>
      <c r="Y699">
        <v>-0.06</v>
      </c>
      <c r="Z699">
        <v>0.16</v>
      </c>
    </row>
    <row r="700" spans="1:26" x14ac:dyDescent="0.45">
      <c r="A700" s="1">
        <v>2004.9999999987001</v>
      </c>
      <c r="B700" s="4">
        <v>2144</v>
      </c>
      <c r="C700" s="14">
        <v>146.58398043996499</v>
      </c>
      <c r="D700">
        <v>69.099999999999994</v>
      </c>
      <c r="E700" s="15">
        <v>98.788600000000002</v>
      </c>
      <c r="F700" s="7">
        <v>10313.5</v>
      </c>
      <c r="G700" s="7">
        <v>5.3</v>
      </c>
      <c r="H700" s="7">
        <v>8521.2000000000007</v>
      </c>
      <c r="I700" s="11">
        <v>91.813000000000002</v>
      </c>
      <c r="J700" s="1">
        <v>6.02</v>
      </c>
      <c r="K700" s="1">
        <v>5.36</v>
      </c>
      <c r="L700" s="1">
        <v>4.22</v>
      </c>
      <c r="M700">
        <v>2.2799999999999998</v>
      </c>
      <c r="N700" s="1">
        <v>2.33</v>
      </c>
      <c r="O700">
        <v>0</v>
      </c>
      <c r="P700" s="1">
        <v>1181.4100000000001</v>
      </c>
      <c r="Q700">
        <v>4620.0326298710224</v>
      </c>
      <c r="R700">
        <v>4367.6418218314857</v>
      </c>
      <c r="S700">
        <v>4492.0649742018186</v>
      </c>
      <c r="T700">
        <v>-3.25</v>
      </c>
      <c r="U700">
        <v>3.05</v>
      </c>
      <c r="V700">
        <v>-0.56000000000000005</v>
      </c>
      <c r="W700">
        <v>-2.76</v>
      </c>
      <c r="X700">
        <v>-1.52</v>
      </c>
      <c r="Y700">
        <v>1.96</v>
      </c>
      <c r="Z700">
        <v>0.16</v>
      </c>
    </row>
    <row r="701" spans="1:26" x14ac:dyDescent="0.45">
      <c r="A701" s="1">
        <v>2005.08333333203</v>
      </c>
      <c r="B701" s="4">
        <v>2207</v>
      </c>
      <c r="C701" s="14">
        <v>148.004841149681</v>
      </c>
      <c r="D701">
        <v>69.099999999999994</v>
      </c>
      <c r="E701" s="15">
        <v>99.435900000000004</v>
      </c>
      <c r="F701" s="7">
        <v>10352.4</v>
      </c>
      <c r="G701" s="7">
        <v>5.4</v>
      </c>
      <c r="H701" s="7">
        <v>8575.7000000000007</v>
      </c>
      <c r="I701" s="11">
        <v>91.977999999999994</v>
      </c>
      <c r="J701" s="1">
        <v>5.82</v>
      </c>
      <c r="K701" s="1">
        <v>5.2</v>
      </c>
      <c r="L701" s="1">
        <v>4.17</v>
      </c>
      <c r="M701">
        <v>2.5</v>
      </c>
      <c r="N701" s="1">
        <v>2.54</v>
      </c>
      <c r="O701">
        <v>0.1223306</v>
      </c>
      <c r="P701" s="1">
        <v>1199.6300000000001</v>
      </c>
      <c r="Q701">
        <v>4125.6136776627909</v>
      </c>
      <c r="R701">
        <v>4047.8580612785258</v>
      </c>
      <c r="S701">
        <v>4086.5509397104393</v>
      </c>
      <c r="T701">
        <v>-1.91</v>
      </c>
      <c r="U701">
        <v>7.8</v>
      </c>
      <c r="V701">
        <v>-0.62</v>
      </c>
      <c r="W701">
        <v>1.89</v>
      </c>
      <c r="X701">
        <v>-0.5</v>
      </c>
      <c r="Y701">
        <v>1.64</v>
      </c>
      <c r="Z701">
        <v>0.16</v>
      </c>
    </row>
    <row r="702" spans="1:26" x14ac:dyDescent="0.45">
      <c r="A702" s="1">
        <v>2005.16666666536</v>
      </c>
      <c r="B702" s="4">
        <v>1864</v>
      </c>
      <c r="C702" s="14">
        <v>149.470155379283</v>
      </c>
      <c r="D702">
        <v>69.099999999999994</v>
      </c>
      <c r="E702" s="15">
        <v>99.324700000000007</v>
      </c>
      <c r="F702" s="7">
        <v>10414.200000000001</v>
      </c>
      <c r="G702" s="7">
        <v>5.2</v>
      </c>
      <c r="H702" s="7">
        <v>8622.5</v>
      </c>
      <c r="I702" s="11">
        <v>92.203999999999994</v>
      </c>
      <c r="J702" s="1">
        <v>6.06</v>
      </c>
      <c r="K702" s="1">
        <v>5.4</v>
      </c>
      <c r="L702" s="1">
        <v>4.5</v>
      </c>
      <c r="M702">
        <v>2.63</v>
      </c>
      <c r="N702" s="1">
        <v>2.74</v>
      </c>
      <c r="O702">
        <v>5.5443600000000003E-2</v>
      </c>
      <c r="P702" s="1">
        <v>1194.9000000000001</v>
      </c>
      <c r="Q702">
        <v>3819.3372097649153</v>
      </c>
      <c r="R702">
        <v>4080.409870773185</v>
      </c>
      <c r="S702">
        <v>3947.7159536288923</v>
      </c>
      <c r="T702">
        <v>-3.37</v>
      </c>
      <c r="U702">
        <v>-2.29</v>
      </c>
      <c r="V702">
        <v>-1.45</v>
      </c>
      <c r="W702">
        <v>-1.97</v>
      </c>
      <c r="X702">
        <v>-1.4</v>
      </c>
      <c r="Y702">
        <v>1.56</v>
      </c>
      <c r="Z702">
        <v>0.21</v>
      </c>
    </row>
    <row r="703" spans="1:26" x14ac:dyDescent="0.45">
      <c r="A703" s="1">
        <v>2005.2499999986901</v>
      </c>
      <c r="B703" s="4">
        <v>2061</v>
      </c>
      <c r="C703" s="14">
        <v>150.99114341352299</v>
      </c>
      <c r="D703">
        <v>68.599999999999994</v>
      </c>
      <c r="E703" s="15">
        <v>99.459500000000006</v>
      </c>
      <c r="F703" s="7">
        <v>10469.299999999999</v>
      </c>
      <c r="G703" s="7">
        <v>5.2</v>
      </c>
      <c r="H703" s="7">
        <v>8715.9</v>
      </c>
      <c r="I703" s="11">
        <v>92.320999999999998</v>
      </c>
      <c r="J703" s="1">
        <v>6.05</v>
      </c>
      <c r="K703" s="1">
        <v>5.33</v>
      </c>
      <c r="L703" s="1">
        <v>4.34</v>
      </c>
      <c r="M703">
        <v>2.79</v>
      </c>
      <c r="N703" s="1">
        <v>2.78</v>
      </c>
      <c r="O703">
        <v>0</v>
      </c>
      <c r="P703" s="1">
        <v>1164.43</v>
      </c>
      <c r="Q703">
        <v>3706.6109307864817</v>
      </c>
      <c r="R703">
        <v>3936.4949338280603</v>
      </c>
      <c r="S703">
        <v>3819.8239685504745</v>
      </c>
      <c r="T703">
        <v>-0.02</v>
      </c>
      <c r="U703">
        <v>-1.33</v>
      </c>
      <c r="V703">
        <v>-4.5</v>
      </c>
      <c r="W703">
        <v>-2.61</v>
      </c>
      <c r="X703">
        <v>-4</v>
      </c>
      <c r="Y703">
        <v>-0.35</v>
      </c>
      <c r="Z703">
        <v>0.21</v>
      </c>
    </row>
    <row r="704" spans="1:26" x14ac:dyDescent="0.45">
      <c r="A704" s="1">
        <v>2005.3333333320199</v>
      </c>
      <c r="B704" s="4">
        <v>2025</v>
      </c>
      <c r="C704" s="14">
        <v>152.501280564653</v>
      </c>
      <c r="D704">
        <v>68.599999999999994</v>
      </c>
      <c r="E704" s="15">
        <v>99.641499999999994</v>
      </c>
      <c r="F704" s="7">
        <v>10523.7</v>
      </c>
      <c r="G704" s="7">
        <v>5.0999999999999996</v>
      </c>
      <c r="H704" s="7">
        <v>8680.6</v>
      </c>
      <c r="I704" s="11">
        <v>92.543999999999997</v>
      </c>
      <c r="J704" s="1">
        <v>6.01</v>
      </c>
      <c r="K704" s="1">
        <v>5.15</v>
      </c>
      <c r="L704" s="1">
        <v>4.1399999999999997</v>
      </c>
      <c r="M704">
        <v>3</v>
      </c>
      <c r="N704" s="1">
        <v>2.84</v>
      </c>
      <c r="O704">
        <v>0.30341570000000001</v>
      </c>
      <c r="P704" s="1">
        <v>1178.28</v>
      </c>
      <c r="Q704">
        <v>3889.9032942434465</v>
      </c>
      <c r="R704">
        <v>4060.6338911505377</v>
      </c>
      <c r="S704">
        <v>3974.3519157094106</v>
      </c>
      <c r="T704">
        <v>2.3199999999999998</v>
      </c>
      <c r="U704">
        <v>9.86</v>
      </c>
      <c r="V704">
        <v>1.23</v>
      </c>
      <c r="W704">
        <v>3.65</v>
      </c>
      <c r="X704">
        <v>2.88</v>
      </c>
      <c r="Y704">
        <v>-0.83</v>
      </c>
      <c r="Z704">
        <v>0.24</v>
      </c>
    </row>
    <row r="705" spans="1:26" x14ac:dyDescent="0.45">
      <c r="A705" s="1">
        <v>2005.41666666535</v>
      </c>
      <c r="B705" s="4">
        <v>2068</v>
      </c>
      <c r="C705" s="14">
        <v>153.9343893228</v>
      </c>
      <c r="D705">
        <v>68.599999999999994</v>
      </c>
      <c r="E705" s="15">
        <v>100.0262</v>
      </c>
      <c r="F705" s="7">
        <v>10565.7</v>
      </c>
      <c r="G705" s="7">
        <v>5</v>
      </c>
      <c r="H705" s="7">
        <v>8775.2999999999993</v>
      </c>
      <c r="I705" s="11">
        <v>92.602999999999994</v>
      </c>
      <c r="J705" s="1">
        <v>5.86</v>
      </c>
      <c r="K705" s="1">
        <v>4.96</v>
      </c>
      <c r="L705" s="1">
        <v>4</v>
      </c>
      <c r="M705">
        <v>3.04</v>
      </c>
      <c r="N705" s="1">
        <v>2.97</v>
      </c>
      <c r="O705">
        <v>0.2362667</v>
      </c>
      <c r="P705" s="1">
        <v>1202.25</v>
      </c>
      <c r="Q705">
        <v>4037.0779554699279</v>
      </c>
      <c r="R705">
        <v>4161.1930618981823</v>
      </c>
      <c r="S705">
        <v>4098.6657315086777</v>
      </c>
      <c r="T705">
        <v>0.71</v>
      </c>
      <c r="U705">
        <v>6.67</v>
      </c>
      <c r="V705">
        <v>5.92</v>
      </c>
      <c r="W705">
        <v>0.56999999999999995</v>
      </c>
      <c r="X705">
        <v>2.62</v>
      </c>
      <c r="Y705">
        <v>2.62</v>
      </c>
      <c r="Z705">
        <v>0.23</v>
      </c>
    </row>
    <row r="706" spans="1:26" x14ac:dyDescent="0.45">
      <c r="A706" s="1">
        <v>2005.4999999986801</v>
      </c>
      <c r="B706" s="4">
        <v>2054</v>
      </c>
      <c r="C706" s="14">
        <v>155.458072452788</v>
      </c>
      <c r="D706">
        <v>68.8</v>
      </c>
      <c r="E706" s="15">
        <v>99.744699999999995</v>
      </c>
      <c r="F706" s="7">
        <v>10640.3</v>
      </c>
      <c r="G706" s="7">
        <v>5</v>
      </c>
      <c r="H706" s="7">
        <v>8867.9</v>
      </c>
      <c r="I706" s="11">
        <v>92.741</v>
      </c>
      <c r="J706" s="1">
        <v>5.95</v>
      </c>
      <c r="K706" s="1">
        <v>5.0599999999999996</v>
      </c>
      <c r="L706" s="1">
        <v>4.18</v>
      </c>
      <c r="M706">
        <v>3.26</v>
      </c>
      <c r="N706" s="1">
        <v>3.22</v>
      </c>
      <c r="O706">
        <v>0</v>
      </c>
      <c r="P706" s="1">
        <v>1222.24</v>
      </c>
      <c r="Q706">
        <v>4017.1421916508971</v>
      </c>
      <c r="R706">
        <v>4175.4175824614322</v>
      </c>
      <c r="S706">
        <v>4095.5153690673424</v>
      </c>
      <c r="T706">
        <v>0.18</v>
      </c>
      <c r="U706">
        <v>-1.56</v>
      </c>
      <c r="V706">
        <v>4.4800000000000004</v>
      </c>
      <c r="W706">
        <v>3.92</v>
      </c>
      <c r="X706">
        <v>2.93</v>
      </c>
      <c r="Y706">
        <v>-0.51</v>
      </c>
      <c r="Z706">
        <v>0.24</v>
      </c>
    </row>
    <row r="707" spans="1:26" x14ac:dyDescent="0.45">
      <c r="A707" s="1">
        <v>2005.5833333320099</v>
      </c>
      <c r="B707" s="4">
        <v>2095</v>
      </c>
      <c r="C707" s="14">
        <v>157.017769299153</v>
      </c>
      <c r="D707">
        <v>68.8</v>
      </c>
      <c r="E707" s="15">
        <v>99.937200000000004</v>
      </c>
      <c r="F707" s="7">
        <v>10701.9</v>
      </c>
      <c r="G707" s="7">
        <v>4.9000000000000004</v>
      </c>
      <c r="H707" s="7">
        <v>8872.6</v>
      </c>
      <c r="I707" s="11">
        <v>92.832999999999998</v>
      </c>
      <c r="J707" s="1">
        <v>5.96</v>
      </c>
      <c r="K707" s="1">
        <v>5.09</v>
      </c>
      <c r="L707" s="1">
        <v>4.26</v>
      </c>
      <c r="M707">
        <v>3.5</v>
      </c>
      <c r="N707" s="1">
        <v>3.44</v>
      </c>
      <c r="O707">
        <v>6.1947200000000001E-2</v>
      </c>
      <c r="P707" s="1">
        <v>1224.27</v>
      </c>
      <c r="Q707">
        <v>3570.7595089064384</v>
      </c>
      <c r="R707">
        <v>3894.3604568192418</v>
      </c>
      <c r="S707">
        <v>3729.0514386766681</v>
      </c>
      <c r="T707">
        <v>-2.0099999999999998</v>
      </c>
      <c r="U707">
        <v>-3.92</v>
      </c>
      <c r="V707">
        <v>-1.33</v>
      </c>
      <c r="W707">
        <v>-1.22</v>
      </c>
      <c r="X707">
        <v>-0.92</v>
      </c>
      <c r="Y707">
        <v>1.27</v>
      </c>
      <c r="Z707">
        <v>0.3</v>
      </c>
    </row>
    <row r="708" spans="1:26" x14ac:dyDescent="0.45">
      <c r="A708" s="1">
        <v>2005.66666666534</v>
      </c>
      <c r="B708" s="4">
        <v>2151</v>
      </c>
      <c r="C708" s="14">
        <v>158.51516445697899</v>
      </c>
      <c r="D708">
        <v>68.8</v>
      </c>
      <c r="E708" s="15">
        <v>98.047799999999995</v>
      </c>
      <c r="F708" s="7">
        <v>10754.9</v>
      </c>
      <c r="G708" s="7">
        <v>5</v>
      </c>
      <c r="H708" s="7">
        <v>8923.6</v>
      </c>
      <c r="I708" s="11">
        <v>93.046000000000006</v>
      </c>
      <c r="J708" s="1">
        <v>6.03</v>
      </c>
      <c r="K708" s="1">
        <v>5.13</v>
      </c>
      <c r="L708" s="1">
        <v>4.2</v>
      </c>
      <c r="M708">
        <v>3.62</v>
      </c>
      <c r="N708" s="1">
        <v>3.42</v>
      </c>
      <c r="O708">
        <v>0.24896989999999999</v>
      </c>
      <c r="P708" s="1">
        <v>1225.92</v>
      </c>
      <c r="Q708">
        <v>3229.7996157619591</v>
      </c>
      <c r="R708">
        <v>3658.4051592614442</v>
      </c>
      <c r="S708">
        <v>3437.4286287404111</v>
      </c>
      <c r="T708">
        <v>-1.64</v>
      </c>
      <c r="U708">
        <v>-1.34</v>
      </c>
      <c r="V708">
        <v>6.79</v>
      </c>
      <c r="W708">
        <v>0.49</v>
      </c>
      <c r="X708">
        <v>-0.57999999999999996</v>
      </c>
      <c r="Y708">
        <v>0.77</v>
      </c>
      <c r="Z708">
        <v>0.28999999999999998</v>
      </c>
    </row>
    <row r="709" spans="1:26" x14ac:dyDescent="0.45">
      <c r="A709" s="1">
        <v>2005.7499999986701</v>
      </c>
      <c r="B709" s="4">
        <v>2065</v>
      </c>
      <c r="C709" s="14">
        <v>159.77597056325001</v>
      </c>
      <c r="D709">
        <v>69</v>
      </c>
      <c r="E709" s="15">
        <v>99.318899999999999</v>
      </c>
      <c r="F709" s="7">
        <v>10826</v>
      </c>
      <c r="G709" s="7">
        <v>5</v>
      </c>
      <c r="H709" s="7">
        <v>8959.6</v>
      </c>
      <c r="I709" s="11">
        <v>93.293999999999997</v>
      </c>
      <c r="J709" s="1">
        <v>6.3</v>
      </c>
      <c r="K709" s="1">
        <v>5.35</v>
      </c>
      <c r="L709" s="1">
        <v>4.46</v>
      </c>
      <c r="M709">
        <v>3.78</v>
      </c>
      <c r="N709" s="1">
        <v>3.71</v>
      </c>
      <c r="O709">
        <v>0</v>
      </c>
      <c r="P709" s="1">
        <v>1191.96</v>
      </c>
      <c r="Q709">
        <v>3088.3757876096088</v>
      </c>
      <c r="R709">
        <v>3776.658711262</v>
      </c>
      <c r="S709">
        <v>3415.2220018509001</v>
      </c>
      <c r="T709">
        <v>2.67</v>
      </c>
      <c r="U709">
        <v>-8.76</v>
      </c>
      <c r="V709">
        <v>3.19</v>
      </c>
      <c r="W709">
        <v>-2.02</v>
      </c>
      <c r="X709">
        <v>-1.21</v>
      </c>
      <c r="Y709">
        <v>0.23</v>
      </c>
      <c r="Z709">
        <v>0.27</v>
      </c>
    </row>
    <row r="710" spans="1:26" x14ac:dyDescent="0.45">
      <c r="A710" s="1">
        <v>2005.8333333319999</v>
      </c>
      <c r="B710" s="4">
        <v>2147</v>
      </c>
      <c r="C710" s="14">
        <v>160.88490415838899</v>
      </c>
      <c r="D710">
        <v>69</v>
      </c>
      <c r="E710" s="15">
        <v>100.29810000000001</v>
      </c>
      <c r="F710" s="7">
        <v>10878.1</v>
      </c>
      <c r="G710" s="7">
        <v>5</v>
      </c>
      <c r="H710" s="7">
        <v>8987.7000000000007</v>
      </c>
      <c r="I710" s="11">
        <v>93.515000000000001</v>
      </c>
      <c r="J710" s="1">
        <v>6.39</v>
      </c>
      <c r="K710" s="1">
        <v>5.42</v>
      </c>
      <c r="L710" s="1">
        <v>4.54</v>
      </c>
      <c r="M710">
        <v>4</v>
      </c>
      <c r="N710" s="1">
        <v>3.88</v>
      </c>
      <c r="O710">
        <v>0.22275490000000001</v>
      </c>
      <c r="P710" s="1">
        <v>1237.3699999999999</v>
      </c>
      <c r="Q710">
        <v>3303.4349843603059</v>
      </c>
      <c r="R710">
        <v>3988.8370349280458</v>
      </c>
      <c r="S710">
        <v>3629.9950148854664</v>
      </c>
      <c r="T710">
        <v>3.94</v>
      </c>
      <c r="U710">
        <v>3.19</v>
      </c>
      <c r="V710">
        <v>4.29</v>
      </c>
      <c r="W710">
        <v>3.61</v>
      </c>
      <c r="X710">
        <v>0.91</v>
      </c>
      <c r="Y710">
        <v>-1.18</v>
      </c>
      <c r="Z710">
        <v>0.31</v>
      </c>
    </row>
    <row r="711" spans="1:26" x14ac:dyDescent="0.45">
      <c r="A711" s="1">
        <v>2005.91666666533</v>
      </c>
      <c r="B711" s="4">
        <v>1994</v>
      </c>
      <c r="C711" s="14">
        <v>161.78667687176201</v>
      </c>
      <c r="D711">
        <v>69</v>
      </c>
      <c r="E711" s="15">
        <v>100.8948</v>
      </c>
      <c r="F711" s="7">
        <v>10939.9</v>
      </c>
      <c r="G711" s="7">
        <v>4.9000000000000004</v>
      </c>
      <c r="H711" s="7">
        <v>9026.7999999999993</v>
      </c>
      <c r="I711" s="11">
        <v>93.632999999999996</v>
      </c>
      <c r="J711" s="1">
        <v>6.32</v>
      </c>
      <c r="K711" s="1">
        <v>5.37</v>
      </c>
      <c r="L711" s="1">
        <v>4.47</v>
      </c>
      <c r="M711">
        <v>4.16</v>
      </c>
      <c r="N711" s="1">
        <v>3.89</v>
      </c>
      <c r="O711">
        <v>4.8736799999999997E-2</v>
      </c>
      <c r="P711" s="1">
        <v>1262.07</v>
      </c>
      <c r="Q711">
        <v>3281.0715866510932</v>
      </c>
      <c r="R711">
        <v>4135.3042754510379</v>
      </c>
      <c r="S711">
        <v>3683.5077521757958</v>
      </c>
      <c r="T711">
        <v>0.23</v>
      </c>
      <c r="U711">
        <v>-0.72</v>
      </c>
      <c r="V711">
        <v>0.66</v>
      </c>
      <c r="W711">
        <v>-0.25</v>
      </c>
      <c r="X711">
        <v>-0.46</v>
      </c>
      <c r="Y711">
        <v>0.44</v>
      </c>
      <c r="Z711">
        <v>0.32</v>
      </c>
    </row>
    <row r="712" spans="1:26" x14ac:dyDescent="0.45">
      <c r="A712" s="1">
        <v>2005.9999999986601</v>
      </c>
      <c r="B712" s="4">
        <v>2273</v>
      </c>
      <c r="C712" s="14">
        <v>162.57708486974499</v>
      </c>
      <c r="D712">
        <v>68.5</v>
      </c>
      <c r="E712" s="15">
        <v>101.0256</v>
      </c>
      <c r="F712" s="7">
        <v>11154.6</v>
      </c>
      <c r="G712" s="7">
        <v>4.7</v>
      </c>
      <c r="H712" s="7">
        <v>9100.1</v>
      </c>
      <c r="I712" s="11">
        <v>93.793000000000006</v>
      </c>
      <c r="J712" s="1">
        <v>6.24</v>
      </c>
      <c r="K712" s="1">
        <v>5.29</v>
      </c>
      <c r="L712" s="1">
        <v>4.42</v>
      </c>
      <c r="M712">
        <v>4.29</v>
      </c>
      <c r="N712" s="1">
        <v>4.24</v>
      </c>
      <c r="O712">
        <v>0.1203751</v>
      </c>
      <c r="P712" s="1">
        <v>1278.73</v>
      </c>
      <c r="Q712">
        <v>3730.8632506957601</v>
      </c>
      <c r="R712">
        <v>4242.6123411422759</v>
      </c>
      <c r="S712">
        <v>3978.5181249450179</v>
      </c>
      <c r="T712">
        <v>0.35</v>
      </c>
      <c r="U712">
        <v>-0.27</v>
      </c>
      <c r="V712">
        <v>9.26</v>
      </c>
      <c r="W712">
        <v>3.04</v>
      </c>
      <c r="X712">
        <v>5.42</v>
      </c>
      <c r="Y712">
        <v>1.1200000000000001</v>
      </c>
      <c r="Z712">
        <v>0.35</v>
      </c>
    </row>
    <row r="713" spans="1:26" x14ac:dyDescent="0.45">
      <c r="A713" s="1">
        <v>2006.0833333319899</v>
      </c>
      <c r="B713" s="4">
        <v>2119</v>
      </c>
      <c r="C713" s="14">
        <v>163.19612871923499</v>
      </c>
      <c r="D713">
        <v>68.5</v>
      </c>
      <c r="E713" s="15">
        <v>100.99809999999999</v>
      </c>
      <c r="F713" s="7">
        <v>11216.5</v>
      </c>
      <c r="G713" s="7">
        <v>4.8</v>
      </c>
      <c r="H713" s="7">
        <v>9134.7000000000007</v>
      </c>
      <c r="I713" s="11">
        <v>93.926000000000002</v>
      </c>
      <c r="J713" s="1">
        <v>6.27</v>
      </c>
      <c r="K713" s="1">
        <v>5.35</v>
      </c>
      <c r="L713" s="1">
        <v>4.57</v>
      </c>
      <c r="M713">
        <v>4.49</v>
      </c>
      <c r="N713" s="1">
        <v>4.43</v>
      </c>
      <c r="O713">
        <v>0</v>
      </c>
      <c r="P713" s="1">
        <v>1276.6500000000001</v>
      </c>
      <c r="Q713">
        <v>3779.9975312476722</v>
      </c>
      <c r="R713">
        <v>4239.7976512152818</v>
      </c>
      <c r="S713">
        <v>4003.3017191542594</v>
      </c>
      <c r="T713">
        <v>1.69</v>
      </c>
      <c r="U713">
        <v>1.66</v>
      </c>
      <c r="V713">
        <v>2.0699999999999998</v>
      </c>
      <c r="W713">
        <v>-0.3</v>
      </c>
      <c r="X713">
        <v>-0.38</v>
      </c>
      <c r="Y713">
        <v>-0.25</v>
      </c>
      <c r="Z713">
        <v>0.34</v>
      </c>
    </row>
    <row r="714" spans="1:26" x14ac:dyDescent="0.45">
      <c r="A714" s="1">
        <v>2006.16666666532</v>
      </c>
      <c r="B714" s="4">
        <v>1969</v>
      </c>
      <c r="C714" s="14">
        <v>163.68271734078101</v>
      </c>
      <c r="D714">
        <v>68.5</v>
      </c>
      <c r="E714" s="15">
        <v>101.2658</v>
      </c>
      <c r="F714" s="7">
        <v>11263</v>
      </c>
      <c r="G714" s="7">
        <v>4.7</v>
      </c>
      <c r="H714" s="7">
        <v>9168.1</v>
      </c>
      <c r="I714" s="11">
        <v>94.153000000000006</v>
      </c>
      <c r="J714" s="1">
        <v>6.41</v>
      </c>
      <c r="K714" s="1">
        <v>5.53</v>
      </c>
      <c r="L714" s="1">
        <v>4.72</v>
      </c>
      <c r="M714">
        <v>4.59</v>
      </c>
      <c r="N714" s="1">
        <v>4.51</v>
      </c>
      <c r="O714">
        <v>0.1017777</v>
      </c>
      <c r="P714" s="1">
        <v>1293.74</v>
      </c>
      <c r="Q714">
        <v>3675.0087991559708</v>
      </c>
      <c r="R714">
        <v>4067.2746511138835</v>
      </c>
      <c r="S714">
        <v>3866.1699563557154</v>
      </c>
      <c r="T714">
        <v>0.01</v>
      </c>
      <c r="U714">
        <v>8.0500000000000007</v>
      </c>
      <c r="V714">
        <v>3.21</v>
      </c>
      <c r="W714">
        <v>1.46</v>
      </c>
      <c r="X714">
        <v>3.55</v>
      </c>
      <c r="Y714">
        <v>0.61</v>
      </c>
      <c r="Z714">
        <v>0.37</v>
      </c>
    </row>
    <row r="715" spans="1:26" x14ac:dyDescent="0.45">
      <c r="A715" s="1">
        <v>2006.2499999986501</v>
      </c>
      <c r="B715" s="4">
        <v>1821</v>
      </c>
      <c r="C715" s="14">
        <v>163.95276494592801</v>
      </c>
      <c r="D715">
        <v>68.7</v>
      </c>
      <c r="E715" s="15">
        <v>101.6644</v>
      </c>
      <c r="F715" s="7">
        <v>11304.7</v>
      </c>
      <c r="G715" s="7">
        <v>4.7</v>
      </c>
      <c r="H715" s="7">
        <v>9223.2999999999993</v>
      </c>
      <c r="I715" s="11">
        <v>94.39</v>
      </c>
      <c r="J715" s="1">
        <v>6.68</v>
      </c>
      <c r="K715" s="1">
        <v>5.84</v>
      </c>
      <c r="L715" s="1">
        <v>4.99</v>
      </c>
      <c r="M715">
        <v>4.79</v>
      </c>
      <c r="N715" s="1">
        <v>4.5999999999999996</v>
      </c>
      <c r="O715">
        <v>0</v>
      </c>
      <c r="P715" s="1">
        <v>1302.17</v>
      </c>
      <c r="Q715">
        <v>3599.2460340743546</v>
      </c>
      <c r="R715">
        <v>3837.0505075091287</v>
      </c>
      <c r="S715">
        <v>3716.246603993769</v>
      </c>
      <c r="T715">
        <v>4.75</v>
      </c>
      <c r="U715">
        <v>0.42</v>
      </c>
      <c r="V715">
        <v>1.1399999999999999</v>
      </c>
      <c r="W715">
        <v>0.73</v>
      </c>
      <c r="X715">
        <v>-1.34</v>
      </c>
      <c r="Y715">
        <v>2.59</v>
      </c>
      <c r="Z715">
        <v>0.36</v>
      </c>
    </row>
    <row r="716" spans="1:26" x14ac:dyDescent="0.45">
      <c r="A716" s="1">
        <v>2006.3333333319799</v>
      </c>
      <c r="B716" s="4">
        <v>1942</v>
      </c>
      <c r="C716" s="14">
        <v>164.169230094038</v>
      </c>
      <c r="D716">
        <v>68.7</v>
      </c>
      <c r="E716" s="15">
        <v>101.5254</v>
      </c>
      <c r="F716" s="7">
        <v>11319</v>
      </c>
      <c r="G716" s="7">
        <v>4.5999999999999996</v>
      </c>
      <c r="H716" s="7">
        <v>9254.1</v>
      </c>
      <c r="I716" s="11">
        <v>94.575999999999993</v>
      </c>
      <c r="J716" s="1">
        <v>6.75</v>
      </c>
      <c r="K716" s="1">
        <v>5.95</v>
      </c>
      <c r="L716" s="1">
        <v>5.1100000000000003</v>
      </c>
      <c r="M716">
        <v>4.9400000000000004</v>
      </c>
      <c r="N716" s="1">
        <v>4.72</v>
      </c>
      <c r="O716">
        <v>0.17008309999999999</v>
      </c>
      <c r="P716" s="1">
        <v>1290.01</v>
      </c>
      <c r="Q716">
        <v>3471.1699032121978</v>
      </c>
      <c r="R716">
        <v>3914.5562546004917</v>
      </c>
      <c r="S716">
        <v>3686.2026335241385</v>
      </c>
      <c r="T716">
        <v>-2.99</v>
      </c>
      <c r="U716">
        <v>-8.44</v>
      </c>
      <c r="V716">
        <v>-7.01</v>
      </c>
      <c r="W716">
        <v>-3.57</v>
      </c>
      <c r="X716">
        <v>-3.04</v>
      </c>
      <c r="Y716">
        <v>2.5499999999999998</v>
      </c>
      <c r="Z716">
        <v>0.43</v>
      </c>
    </row>
    <row r="717" spans="1:26" x14ac:dyDescent="0.45">
      <c r="A717" s="1">
        <v>2006.41666666531</v>
      </c>
      <c r="B717" s="4">
        <v>1802</v>
      </c>
      <c r="C717" s="14">
        <v>164.10770470678901</v>
      </c>
      <c r="D717">
        <v>68.7</v>
      </c>
      <c r="E717" s="15">
        <v>101.9173</v>
      </c>
      <c r="F717" s="7">
        <v>11369.6</v>
      </c>
      <c r="G717" s="7">
        <v>4.5999999999999996</v>
      </c>
      <c r="H717" s="7">
        <v>9283.7999999999993</v>
      </c>
      <c r="I717" s="11">
        <v>94.802999999999997</v>
      </c>
      <c r="J717" s="1">
        <v>6.78</v>
      </c>
      <c r="K717" s="1">
        <v>5.89</v>
      </c>
      <c r="L717" s="1">
        <v>5.1100000000000003</v>
      </c>
      <c r="M717">
        <v>4.99</v>
      </c>
      <c r="N717" s="1">
        <v>4.79</v>
      </c>
      <c r="O717">
        <v>0.44131140000000002</v>
      </c>
      <c r="P717" s="1">
        <v>1253.17</v>
      </c>
      <c r="Q717">
        <v>3283.7737233133116</v>
      </c>
      <c r="R717">
        <v>3660.7189297946511</v>
      </c>
      <c r="S717">
        <v>3467.1274320531256</v>
      </c>
      <c r="T717">
        <v>-0.82</v>
      </c>
      <c r="U717">
        <v>1.81</v>
      </c>
      <c r="V717">
        <v>-0.06</v>
      </c>
      <c r="W717">
        <v>-0.35</v>
      </c>
      <c r="X717">
        <v>-0.35</v>
      </c>
      <c r="Y717">
        <v>0.87</v>
      </c>
      <c r="Z717">
        <v>0.4</v>
      </c>
    </row>
    <row r="718" spans="1:26" x14ac:dyDescent="0.45">
      <c r="A718" s="1">
        <v>2006.4999999986401</v>
      </c>
      <c r="B718" s="4">
        <v>1737</v>
      </c>
      <c r="C718" s="14">
        <v>163.837426767925</v>
      </c>
      <c r="D718">
        <v>69</v>
      </c>
      <c r="E718" s="15">
        <v>101.8981</v>
      </c>
      <c r="F718" s="7">
        <v>11402.6</v>
      </c>
      <c r="G718" s="7">
        <v>4.7</v>
      </c>
      <c r="H718" s="7">
        <v>9360.4</v>
      </c>
      <c r="I718" s="11">
        <v>94.912999999999997</v>
      </c>
      <c r="J718" s="1">
        <v>6.76</v>
      </c>
      <c r="K718" s="1">
        <v>5.85</v>
      </c>
      <c r="L718" s="1">
        <v>5.09</v>
      </c>
      <c r="M718">
        <v>5.24</v>
      </c>
      <c r="N718" s="1">
        <v>4.95</v>
      </c>
      <c r="O718">
        <v>0</v>
      </c>
      <c r="P718" s="1">
        <v>1260.24</v>
      </c>
      <c r="Q718">
        <v>3309.6456095775952</v>
      </c>
      <c r="R718">
        <v>3651.4892911865904</v>
      </c>
      <c r="S718">
        <v>3476.3681480814575</v>
      </c>
      <c r="T718">
        <v>1.93</v>
      </c>
      <c r="U718">
        <v>-6.08</v>
      </c>
      <c r="V718">
        <v>0.46</v>
      </c>
      <c r="W718">
        <v>-0.78</v>
      </c>
      <c r="X718">
        <v>-4.08</v>
      </c>
      <c r="Y718">
        <v>2.94</v>
      </c>
      <c r="Z718">
        <v>0.4</v>
      </c>
    </row>
    <row r="719" spans="1:26" x14ac:dyDescent="0.45">
      <c r="A719" s="1">
        <v>2006.5833333319699</v>
      </c>
      <c r="B719" s="4">
        <v>1650</v>
      </c>
      <c r="C719" s="14">
        <v>163.49025407192201</v>
      </c>
      <c r="D719">
        <v>69</v>
      </c>
      <c r="E719" s="15">
        <v>102.252</v>
      </c>
      <c r="F719" s="7">
        <v>11435.8</v>
      </c>
      <c r="G719" s="7">
        <v>4.7</v>
      </c>
      <c r="H719" s="7">
        <v>9368.6</v>
      </c>
      <c r="I719" s="11">
        <v>95.108000000000004</v>
      </c>
      <c r="J719" s="1">
        <v>6.59</v>
      </c>
      <c r="K719" s="1">
        <v>5.68</v>
      </c>
      <c r="L719" s="1">
        <v>4.88</v>
      </c>
      <c r="M719">
        <v>5.25</v>
      </c>
      <c r="N719" s="1">
        <v>4.96</v>
      </c>
      <c r="O719">
        <v>6.11265E-2</v>
      </c>
      <c r="P719" s="1">
        <v>1287.1500000000001</v>
      </c>
      <c r="Q719">
        <v>3412.4812105511478</v>
      </c>
      <c r="R719">
        <v>3887.2299090041929</v>
      </c>
      <c r="S719">
        <v>3642.1283647846976</v>
      </c>
      <c r="T719">
        <v>0.4</v>
      </c>
      <c r="U719">
        <v>-5.76</v>
      </c>
      <c r="V719">
        <v>0.23</v>
      </c>
      <c r="W719">
        <v>2.0299999999999998</v>
      </c>
      <c r="X719">
        <v>0.9</v>
      </c>
      <c r="Y719">
        <v>-1.72</v>
      </c>
      <c r="Z719">
        <v>0.42</v>
      </c>
    </row>
    <row r="720" spans="1:26" x14ac:dyDescent="0.45">
      <c r="A720" s="1">
        <v>2006.6666666653</v>
      </c>
      <c r="B720" s="4">
        <v>1720</v>
      </c>
      <c r="C720" s="14">
        <v>163.22650964300601</v>
      </c>
      <c r="D720">
        <v>69</v>
      </c>
      <c r="E720" s="15">
        <v>102.1093</v>
      </c>
      <c r="F720" s="7">
        <v>11484.4</v>
      </c>
      <c r="G720" s="7">
        <v>4.5</v>
      </c>
      <c r="H720" s="7">
        <v>9393.9</v>
      </c>
      <c r="I720" s="11">
        <v>95.272000000000006</v>
      </c>
      <c r="J720" s="1">
        <v>6.43</v>
      </c>
      <c r="K720" s="1">
        <v>5.51</v>
      </c>
      <c r="L720" s="1">
        <v>4.72</v>
      </c>
      <c r="M720">
        <v>5.25</v>
      </c>
      <c r="N720" s="1">
        <v>4.8099999999999996</v>
      </c>
      <c r="O720">
        <v>6.1020499999999998E-2</v>
      </c>
      <c r="P720" s="1">
        <v>1317.74</v>
      </c>
      <c r="Q720">
        <v>3670.4795034173953</v>
      </c>
      <c r="R720">
        <v>4089.8478282402489</v>
      </c>
      <c r="S720">
        <v>3874.4938541249462</v>
      </c>
      <c r="T720">
        <v>2.85</v>
      </c>
      <c r="U720">
        <v>0.77</v>
      </c>
      <c r="V720">
        <v>9.6</v>
      </c>
      <c r="W720">
        <v>1.84</v>
      </c>
      <c r="X720">
        <v>-1.37</v>
      </c>
      <c r="Y720">
        <v>0.05</v>
      </c>
      <c r="Z720">
        <v>0.41</v>
      </c>
    </row>
    <row r="721" spans="1:26" x14ac:dyDescent="0.45">
      <c r="A721" s="1">
        <v>2006.7499999986301</v>
      </c>
      <c r="B721" s="4">
        <v>1491</v>
      </c>
      <c r="C721" s="14">
        <v>163.18618770323101</v>
      </c>
      <c r="D721">
        <v>68.900000000000006</v>
      </c>
      <c r="E721" s="15">
        <v>102.0843</v>
      </c>
      <c r="F721" s="7">
        <v>11527.9</v>
      </c>
      <c r="G721" s="7">
        <v>4.4000000000000004</v>
      </c>
      <c r="H721" s="7">
        <v>9413.2999999999993</v>
      </c>
      <c r="I721" s="11">
        <v>95.412999999999997</v>
      </c>
      <c r="J721" s="1">
        <v>6.42</v>
      </c>
      <c r="K721" s="1">
        <v>5.51</v>
      </c>
      <c r="L721" s="1">
        <v>4.7300000000000004</v>
      </c>
      <c r="M721">
        <v>5.25</v>
      </c>
      <c r="N721" s="1">
        <v>4.92</v>
      </c>
      <c r="O721">
        <v>-6.5343899999999996E-2</v>
      </c>
      <c r="P721" s="1">
        <v>1363.38</v>
      </c>
      <c r="Q721">
        <v>3999.9445929829144</v>
      </c>
      <c r="R721">
        <v>4334.9405316288385</v>
      </c>
      <c r="S721">
        <v>4164.0751602716364</v>
      </c>
      <c r="T721">
        <v>1.1100000000000001</v>
      </c>
      <c r="U721">
        <v>9.09</v>
      </c>
      <c r="V721">
        <v>6.4</v>
      </c>
      <c r="W721">
        <v>3.23</v>
      </c>
      <c r="X721">
        <v>1.73</v>
      </c>
      <c r="Y721">
        <v>-0.04</v>
      </c>
      <c r="Z721">
        <v>0.41</v>
      </c>
    </row>
    <row r="722" spans="1:26" x14ac:dyDescent="0.45">
      <c r="A722" s="1">
        <v>2006.8333333319599</v>
      </c>
      <c r="B722" s="4">
        <v>1570</v>
      </c>
      <c r="C722" s="14">
        <v>163.22350152997501</v>
      </c>
      <c r="D722">
        <v>68.900000000000006</v>
      </c>
      <c r="E722" s="15">
        <v>101.9683</v>
      </c>
      <c r="F722" s="7">
        <v>11584</v>
      </c>
      <c r="G722" s="7">
        <v>4.5</v>
      </c>
      <c r="H722" s="7">
        <v>9431.2000000000007</v>
      </c>
      <c r="I722" s="11">
        <v>95.45</v>
      </c>
      <c r="J722" s="1">
        <v>6.2</v>
      </c>
      <c r="K722" s="1">
        <v>5.33</v>
      </c>
      <c r="L722" s="1">
        <v>4.5999999999999996</v>
      </c>
      <c r="M722">
        <v>5.25</v>
      </c>
      <c r="N722" s="1">
        <v>4.9400000000000004</v>
      </c>
      <c r="O722">
        <v>0</v>
      </c>
      <c r="P722" s="1">
        <v>1388.64</v>
      </c>
      <c r="Q722">
        <v>4013.6422813074537</v>
      </c>
      <c r="R722">
        <v>4341.3173150227603</v>
      </c>
      <c r="S722">
        <v>4174.2657716234962</v>
      </c>
      <c r="T722">
        <v>-0.42</v>
      </c>
      <c r="U722">
        <v>4.58</v>
      </c>
      <c r="V722">
        <v>1.66</v>
      </c>
      <c r="W722">
        <v>1.71</v>
      </c>
      <c r="X722">
        <v>0.86</v>
      </c>
      <c r="Y722">
        <v>7.0000000000000007E-2</v>
      </c>
      <c r="Z722">
        <v>0.42</v>
      </c>
    </row>
    <row r="723" spans="1:26" x14ac:dyDescent="0.45">
      <c r="A723" s="1">
        <v>2006.91666666529</v>
      </c>
      <c r="B723" s="4">
        <v>1649</v>
      </c>
      <c r="C723" s="14">
        <v>163.355213931138</v>
      </c>
      <c r="D723">
        <v>68.900000000000006</v>
      </c>
      <c r="E723" s="15">
        <v>102.9751</v>
      </c>
      <c r="F723" s="7">
        <v>11675.2</v>
      </c>
      <c r="G723" s="7">
        <v>4.4000000000000004</v>
      </c>
      <c r="H723" s="7">
        <v>9516.5</v>
      </c>
      <c r="I723" s="11">
        <v>95.632000000000005</v>
      </c>
      <c r="J723" s="1">
        <v>6.22</v>
      </c>
      <c r="K723" s="1">
        <v>5.32</v>
      </c>
      <c r="L723" s="1">
        <v>4.5599999999999996</v>
      </c>
      <c r="M723">
        <v>5.24</v>
      </c>
      <c r="N723" s="1">
        <v>4.8499999999999996</v>
      </c>
      <c r="O723">
        <v>5.0971099999999998E-2</v>
      </c>
      <c r="P723" s="1">
        <v>1416.42</v>
      </c>
      <c r="Q723">
        <v>4098.8153445428889</v>
      </c>
      <c r="R723">
        <v>4357.0684470718361</v>
      </c>
      <c r="S723">
        <v>4225.969593842543</v>
      </c>
      <c r="T723">
        <v>4.1100000000000003</v>
      </c>
      <c r="U723">
        <v>2.0699999999999998</v>
      </c>
      <c r="V723">
        <v>3.11</v>
      </c>
      <c r="W723">
        <v>0.87</v>
      </c>
      <c r="X723">
        <v>-1.1000000000000001</v>
      </c>
      <c r="Y723">
        <v>3.16</v>
      </c>
      <c r="Z723">
        <v>0.4</v>
      </c>
    </row>
    <row r="724" spans="1:26" x14ac:dyDescent="0.45">
      <c r="A724" s="1">
        <v>2006.9999999986201</v>
      </c>
      <c r="B724" s="4">
        <v>1409</v>
      </c>
      <c r="C724" s="14">
        <v>163.775304046511</v>
      </c>
      <c r="D724">
        <v>68.400000000000006</v>
      </c>
      <c r="E724" s="15">
        <v>102.4954</v>
      </c>
      <c r="F724" s="7">
        <v>11741.4</v>
      </c>
      <c r="G724" s="7">
        <v>4.5999999999999996</v>
      </c>
      <c r="H724" s="7">
        <v>9553.1</v>
      </c>
      <c r="I724" s="11">
        <v>95.998000000000005</v>
      </c>
      <c r="J724" s="1">
        <v>6.34</v>
      </c>
      <c r="K724" s="1">
        <v>5.4</v>
      </c>
      <c r="L724" s="1">
        <v>4.76</v>
      </c>
      <c r="M724">
        <v>5.25</v>
      </c>
      <c r="N724" s="1">
        <v>4.9800000000000004</v>
      </c>
      <c r="O724">
        <v>-6.7077200000000003E-2</v>
      </c>
      <c r="P724" s="1">
        <v>1424.16</v>
      </c>
      <c r="Q724">
        <v>3960.2972426086822</v>
      </c>
      <c r="R724">
        <v>4168.0712947593238</v>
      </c>
      <c r="S724">
        <v>4062.8562927615039</v>
      </c>
      <c r="T724">
        <v>-0.39</v>
      </c>
      <c r="U724">
        <v>11.97</v>
      </c>
      <c r="V724">
        <v>4.1900000000000004</v>
      </c>
      <c r="W724">
        <v>1.4</v>
      </c>
      <c r="X724">
        <v>0.1</v>
      </c>
      <c r="Y724">
        <v>-0.11</v>
      </c>
      <c r="Z724">
        <v>0.44</v>
      </c>
    </row>
    <row r="725" spans="1:26" x14ac:dyDescent="0.45">
      <c r="A725" s="1">
        <v>2007.0833333319499</v>
      </c>
      <c r="B725" s="4">
        <v>1480</v>
      </c>
      <c r="C725" s="14">
        <v>164.19561089339501</v>
      </c>
      <c r="D725">
        <v>68.400000000000006</v>
      </c>
      <c r="E725" s="15">
        <v>103.6101</v>
      </c>
      <c r="F725" s="7">
        <v>11821</v>
      </c>
      <c r="G725" s="7">
        <v>4.5</v>
      </c>
      <c r="H725" s="7">
        <v>9590.7999999999993</v>
      </c>
      <c r="I725" s="11">
        <v>96.227000000000004</v>
      </c>
      <c r="J725" s="1">
        <v>6.28</v>
      </c>
      <c r="K725" s="1">
        <v>5.39</v>
      </c>
      <c r="L725" s="1">
        <v>4.72</v>
      </c>
      <c r="M725">
        <v>5.26</v>
      </c>
      <c r="N725" s="1">
        <v>5.03</v>
      </c>
      <c r="O725">
        <v>0</v>
      </c>
      <c r="P725" s="1">
        <v>1444.8</v>
      </c>
      <c r="Q725">
        <v>3973.4276252043483</v>
      </c>
      <c r="R725">
        <v>4137.1409798949226</v>
      </c>
      <c r="S725">
        <v>4054.4580721570514</v>
      </c>
      <c r="T725">
        <v>-3.19</v>
      </c>
      <c r="U725">
        <v>-0.65</v>
      </c>
      <c r="V725">
        <v>-6.16</v>
      </c>
      <c r="W725">
        <v>-1.96</v>
      </c>
      <c r="X725">
        <v>1.32</v>
      </c>
      <c r="Y725">
        <v>-0.09</v>
      </c>
      <c r="Z725">
        <v>0.38</v>
      </c>
    </row>
    <row r="726" spans="1:26" x14ac:dyDescent="0.45">
      <c r="A726" s="1">
        <v>2007.16666666528</v>
      </c>
      <c r="B726" s="4">
        <v>1495</v>
      </c>
      <c r="C726" s="14">
        <v>164.515112093694</v>
      </c>
      <c r="D726">
        <v>68.400000000000006</v>
      </c>
      <c r="E726" s="15">
        <v>103.75749999999999</v>
      </c>
      <c r="F726" s="7">
        <v>11902.1</v>
      </c>
      <c r="G726" s="7">
        <v>4.4000000000000004</v>
      </c>
      <c r="H726" s="7">
        <v>9631.6</v>
      </c>
      <c r="I726" s="11">
        <v>96.305000000000007</v>
      </c>
      <c r="J726" s="1">
        <v>6.27</v>
      </c>
      <c r="K726" s="1">
        <v>5.3</v>
      </c>
      <c r="L726" s="1">
        <v>4.5599999999999996</v>
      </c>
      <c r="M726">
        <v>5.26</v>
      </c>
      <c r="N726" s="1">
        <v>4.9400000000000004</v>
      </c>
      <c r="O726">
        <v>0.15645319999999999</v>
      </c>
      <c r="P726" s="1">
        <v>1406.95</v>
      </c>
      <c r="Q726">
        <v>3774.0699870140434</v>
      </c>
      <c r="R726">
        <v>3885.9895371719581</v>
      </c>
      <c r="S726">
        <v>3829.6209319058303</v>
      </c>
      <c r="T726">
        <v>-1.27</v>
      </c>
      <c r="U726">
        <v>1.74</v>
      </c>
      <c r="V726">
        <v>0.28999999999999998</v>
      </c>
      <c r="W726">
        <v>0.68</v>
      </c>
      <c r="X726">
        <v>-0.06</v>
      </c>
      <c r="Y726">
        <v>-0.22</v>
      </c>
      <c r="Z726">
        <v>0.43</v>
      </c>
    </row>
    <row r="727" spans="1:26" x14ac:dyDescent="0.45">
      <c r="A727" s="1">
        <v>2007.2499999986101</v>
      </c>
      <c r="B727" s="4">
        <v>1490</v>
      </c>
      <c r="C727" s="14">
        <v>164.20541189285001</v>
      </c>
      <c r="D727">
        <v>68.2</v>
      </c>
      <c r="E727" s="15">
        <v>104.51260000000001</v>
      </c>
      <c r="F727" s="7">
        <v>11925.5</v>
      </c>
      <c r="G727" s="7">
        <v>4.5</v>
      </c>
      <c r="H727" s="7">
        <v>9670.6</v>
      </c>
      <c r="I727" s="11">
        <v>96.397000000000006</v>
      </c>
      <c r="J727" s="1">
        <v>6.39</v>
      </c>
      <c r="K727" s="1">
        <v>5.47</v>
      </c>
      <c r="L727" s="1">
        <v>4.6900000000000004</v>
      </c>
      <c r="M727">
        <v>5.25</v>
      </c>
      <c r="N727" s="1">
        <v>4.87</v>
      </c>
      <c r="O727">
        <v>0</v>
      </c>
      <c r="P727" s="1">
        <v>1463.64</v>
      </c>
      <c r="Q727">
        <v>3912.2546824563838</v>
      </c>
      <c r="R727">
        <v>4000.2818504108523</v>
      </c>
      <c r="S727">
        <v>3956.0234327434341</v>
      </c>
      <c r="T727">
        <v>2.7</v>
      </c>
      <c r="U727">
        <v>2.4900000000000002</v>
      </c>
      <c r="V727">
        <v>5.82</v>
      </c>
      <c r="W727">
        <v>3.49</v>
      </c>
      <c r="X727">
        <v>-2.06</v>
      </c>
      <c r="Y727">
        <v>-1.1499999999999999</v>
      </c>
      <c r="Z727">
        <v>0.44</v>
      </c>
    </row>
    <row r="728" spans="1:26" x14ac:dyDescent="0.45">
      <c r="A728" s="1">
        <v>2007.3333333319399</v>
      </c>
      <c r="B728" s="4">
        <v>1415</v>
      </c>
      <c r="C728" s="14">
        <v>163.488653985686</v>
      </c>
      <c r="D728">
        <v>68.2</v>
      </c>
      <c r="E728" s="15">
        <v>104.56399999999999</v>
      </c>
      <c r="F728" s="7">
        <v>11953.9</v>
      </c>
      <c r="G728" s="7">
        <v>4.4000000000000004</v>
      </c>
      <c r="H728" s="7">
        <v>9708.9</v>
      </c>
      <c r="I728" s="11">
        <v>96.5</v>
      </c>
      <c r="J728" s="1">
        <v>6.39</v>
      </c>
      <c r="K728" s="1">
        <v>5.47</v>
      </c>
      <c r="L728" s="1">
        <v>4.75</v>
      </c>
      <c r="M728">
        <v>5.25</v>
      </c>
      <c r="N728" s="1">
        <v>4.7300000000000004</v>
      </c>
      <c r="O728">
        <v>-1.25519E-2</v>
      </c>
      <c r="P728" s="1">
        <v>1511.14</v>
      </c>
      <c r="Q728">
        <v>4349.136138003787</v>
      </c>
      <c r="R728">
        <v>4263.2613517083792</v>
      </c>
      <c r="S728">
        <v>4305.984673738375</v>
      </c>
      <c r="T728">
        <v>1.75</v>
      </c>
      <c r="U728">
        <v>5.96</v>
      </c>
      <c r="V728">
        <v>3.8</v>
      </c>
      <c r="W728">
        <v>3.24</v>
      </c>
      <c r="X728">
        <v>0.03</v>
      </c>
      <c r="Y728">
        <v>-0.05</v>
      </c>
      <c r="Z728">
        <v>0.41</v>
      </c>
    </row>
    <row r="729" spans="1:26" x14ac:dyDescent="0.45">
      <c r="A729" s="1">
        <v>2007.41666666527</v>
      </c>
      <c r="B729" s="4">
        <v>1448</v>
      </c>
      <c r="C729" s="14">
        <v>162.61194894384701</v>
      </c>
      <c r="D729">
        <v>68.2</v>
      </c>
      <c r="E729" s="15">
        <v>104.55249999999999</v>
      </c>
      <c r="F729" s="7">
        <v>11969.3</v>
      </c>
      <c r="G729" s="7">
        <v>4.5999999999999996</v>
      </c>
      <c r="H729" s="7">
        <v>9723.2999999999993</v>
      </c>
      <c r="I729" s="11">
        <v>96.650999999999996</v>
      </c>
      <c r="J729" s="1">
        <v>6.7</v>
      </c>
      <c r="K729" s="1">
        <v>5.79</v>
      </c>
      <c r="L729" s="1">
        <v>5.0999999999999996</v>
      </c>
      <c r="M729">
        <v>5.25</v>
      </c>
      <c r="N729" s="1">
        <v>4.6100000000000003</v>
      </c>
      <c r="O729">
        <v>-7.20803E-2</v>
      </c>
      <c r="P729" s="1">
        <v>1514.19</v>
      </c>
      <c r="Q729">
        <v>4564.5693447813819</v>
      </c>
      <c r="R729">
        <v>4072.7132045321418</v>
      </c>
      <c r="S729">
        <v>4311.6333150551854</v>
      </c>
      <c r="T729">
        <v>-3.83</v>
      </c>
      <c r="U729">
        <v>-5.97</v>
      </c>
      <c r="V729">
        <v>-3.75</v>
      </c>
      <c r="W729">
        <v>-1.96</v>
      </c>
      <c r="X729">
        <v>0.77</v>
      </c>
      <c r="Y729">
        <v>-1.1299999999999999</v>
      </c>
      <c r="Z729">
        <v>0.4</v>
      </c>
    </row>
    <row r="730" spans="1:26" x14ac:dyDescent="0.45">
      <c r="A730" s="1">
        <v>2007.4999999986001</v>
      </c>
      <c r="B730" s="4">
        <v>1354</v>
      </c>
      <c r="C730" s="14">
        <v>161.56066916243</v>
      </c>
      <c r="D730">
        <v>68.2</v>
      </c>
      <c r="E730" s="15">
        <v>104.5442</v>
      </c>
      <c r="F730" s="7">
        <v>12011.5</v>
      </c>
      <c r="G730" s="7">
        <v>4.7</v>
      </c>
      <c r="H730" s="7">
        <v>9759.6</v>
      </c>
      <c r="I730" s="11">
        <v>96.793000000000006</v>
      </c>
      <c r="J730" s="1">
        <v>6.65</v>
      </c>
      <c r="K730" s="1">
        <v>5.73</v>
      </c>
      <c r="L730" s="1">
        <v>5</v>
      </c>
      <c r="M730">
        <v>5.26</v>
      </c>
      <c r="N730" s="1">
        <v>4.82</v>
      </c>
      <c r="O730">
        <v>0</v>
      </c>
      <c r="P730" s="1">
        <v>1520.71</v>
      </c>
      <c r="Q730">
        <v>4372.3213283867799</v>
      </c>
      <c r="R730">
        <v>3809.029235642718</v>
      </c>
      <c r="S730">
        <v>4080.9679939261287</v>
      </c>
      <c r="T730">
        <v>-7.56</v>
      </c>
      <c r="U730">
        <v>-8.23</v>
      </c>
      <c r="V730">
        <v>-8.08</v>
      </c>
      <c r="W730">
        <v>-3.73</v>
      </c>
      <c r="X730">
        <v>-2.5099999999999998</v>
      </c>
      <c r="Y730">
        <v>-3.34</v>
      </c>
      <c r="Z730">
        <v>0.4</v>
      </c>
    </row>
    <row r="731" spans="1:26" x14ac:dyDescent="0.45">
      <c r="A731" s="1">
        <v>2007.5833333319299</v>
      </c>
      <c r="B731" s="4">
        <v>1330</v>
      </c>
      <c r="C731" s="14">
        <v>160.45888679988701</v>
      </c>
      <c r="D731">
        <v>68.2</v>
      </c>
      <c r="E731" s="15">
        <v>104.7213</v>
      </c>
      <c r="F731" s="7">
        <v>12027.4</v>
      </c>
      <c r="G731" s="7">
        <v>4.5999999999999996</v>
      </c>
      <c r="H731" s="7">
        <v>9800.6</v>
      </c>
      <c r="I731" s="11">
        <v>96.956000000000003</v>
      </c>
      <c r="J731" s="1">
        <v>6.65</v>
      </c>
      <c r="K731" s="1">
        <v>5.79</v>
      </c>
      <c r="L731" s="1">
        <v>4.67</v>
      </c>
      <c r="M731">
        <v>5.0199999999999996</v>
      </c>
      <c r="N731" s="1">
        <v>4.2</v>
      </c>
      <c r="O731">
        <v>2.4510400000000002E-2</v>
      </c>
      <c r="P731" s="1">
        <v>1454.62</v>
      </c>
      <c r="Q731">
        <v>4505.0022432498217</v>
      </c>
      <c r="R731">
        <v>3953.5420954197921</v>
      </c>
      <c r="S731">
        <v>4220.2743996864428</v>
      </c>
      <c r="T731">
        <v>2.38</v>
      </c>
      <c r="U731">
        <v>-7.52</v>
      </c>
      <c r="V731">
        <v>-2.68</v>
      </c>
      <c r="W731">
        <v>0.92</v>
      </c>
      <c r="X731">
        <v>-0.13</v>
      </c>
      <c r="Y731">
        <v>-2.2400000000000002</v>
      </c>
      <c r="Z731">
        <v>0.42</v>
      </c>
    </row>
    <row r="732" spans="1:26" x14ac:dyDescent="0.45">
      <c r="A732" s="1">
        <v>2007.66666666526</v>
      </c>
      <c r="B732" s="4">
        <v>1183</v>
      </c>
      <c r="C732" s="14">
        <v>159.25265271450701</v>
      </c>
      <c r="D732">
        <v>68.2</v>
      </c>
      <c r="E732" s="15">
        <v>105.0936</v>
      </c>
      <c r="F732" s="7">
        <v>12105.6</v>
      </c>
      <c r="G732" s="7">
        <v>4.7</v>
      </c>
      <c r="H732" s="7">
        <v>9837.5</v>
      </c>
      <c r="I732" s="11">
        <v>97.221000000000004</v>
      </c>
      <c r="J732" s="1">
        <v>6.59</v>
      </c>
      <c r="K732" s="1">
        <v>5.74</v>
      </c>
      <c r="L732" s="1">
        <v>4.5199999999999996</v>
      </c>
      <c r="M732">
        <v>4.9400000000000004</v>
      </c>
      <c r="N732" s="1">
        <v>3.89</v>
      </c>
      <c r="O732">
        <v>-0.59515879999999999</v>
      </c>
      <c r="P732" s="1">
        <v>1497.12</v>
      </c>
      <c r="Q732">
        <v>4285.3742909870689</v>
      </c>
      <c r="R732">
        <v>3780.1603763576154</v>
      </c>
      <c r="S732">
        <v>4024.8480831766719</v>
      </c>
      <c r="T732">
        <v>-0.13</v>
      </c>
      <c r="U732">
        <v>-1.31</v>
      </c>
      <c r="V732">
        <v>6.11</v>
      </c>
      <c r="W732">
        <v>3.22</v>
      </c>
      <c r="X732">
        <v>-2.29</v>
      </c>
      <c r="Y732">
        <v>-1.87</v>
      </c>
      <c r="Z732">
        <v>0.32</v>
      </c>
    </row>
    <row r="733" spans="1:26" x14ac:dyDescent="0.45">
      <c r="A733" s="1">
        <v>2007.7499999985901</v>
      </c>
      <c r="B733" s="4">
        <v>1264</v>
      </c>
      <c r="C733" s="14">
        <v>157.87594583058399</v>
      </c>
      <c r="D733">
        <v>67.8</v>
      </c>
      <c r="E733" s="15">
        <v>104.53700000000001</v>
      </c>
      <c r="F733" s="7">
        <v>12121.5</v>
      </c>
      <c r="G733" s="7">
        <v>4.7</v>
      </c>
      <c r="H733" s="7">
        <v>9853.9</v>
      </c>
      <c r="I733" s="11">
        <v>97.46</v>
      </c>
      <c r="J733" s="1">
        <v>6.48</v>
      </c>
      <c r="K733" s="1">
        <v>5.66</v>
      </c>
      <c r="L733" s="1">
        <v>4.53</v>
      </c>
      <c r="M733">
        <v>4.76</v>
      </c>
      <c r="N733" s="1">
        <v>3.9</v>
      </c>
      <c r="O733">
        <v>-0.32200030000000002</v>
      </c>
      <c r="P733" s="1">
        <v>1539.66</v>
      </c>
      <c r="Q733">
        <v>4226.5191810204733</v>
      </c>
      <c r="R733">
        <v>3600.6149634214139</v>
      </c>
      <c r="S733">
        <v>3901.0342482949227</v>
      </c>
      <c r="T733">
        <v>-3.76</v>
      </c>
      <c r="U733">
        <v>-3.4</v>
      </c>
      <c r="V733">
        <v>6.53</v>
      </c>
      <c r="W733">
        <v>1.8</v>
      </c>
      <c r="X733">
        <v>0.22</v>
      </c>
      <c r="Y733">
        <v>-2.59</v>
      </c>
      <c r="Z733">
        <v>0.32</v>
      </c>
    </row>
    <row r="734" spans="1:26" x14ac:dyDescent="0.45">
      <c r="A734" s="1">
        <v>2007.8333333319199</v>
      </c>
      <c r="B734" s="4">
        <v>1197</v>
      </c>
      <c r="C734" s="14">
        <v>156.46424648074901</v>
      </c>
      <c r="D734">
        <v>67.8</v>
      </c>
      <c r="E734" s="15">
        <v>105.1581</v>
      </c>
      <c r="F734" s="7">
        <v>12175.1</v>
      </c>
      <c r="G734" s="7">
        <v>4.7</v>
      </c>
      <c r="H734" s="7">
        <v>9928.6</v>
      </c>
      <c r="I734" s="11">
        <v>97.619</v>
      </c>
      <c r="J734" s="1">
        <v>6.4</v>
      </c>
      <c r="K734" s="1">
        <v>5.44</v>
      </c>
      <c r="L734" s="1">
        <v>4.1500000000000004</v>
      </c>
      <c r="M734">
        <v>4.49</v>
      </c>
      <c r="N734" s="1">
        <v>3.27</v>
      </c>
      <c r="O734">
        <v>0</v>
      </c>
      <c r="P734" s="1">
        <v>1463.39</v>
      </c>
      <c r="Q734">
        <v>2750.8952171006722</v>
      </c>
      <c r="R734">
        <v>2307.8867181045239</v>
      </c>
      <c r="S734">
        <v>2519.6734975873169</v>
      </c>
      <c r="T734">
        <v>-8.59</v>
      </c>
      <c r="U734">
        <v>-10.24</v>
      </c>
      <c r="V734">
        <v>-8.19</v>
      </c>
      <c r="W734">
        <v>-4.83</v>
      </c>
      <c r="X734">
        <v>-2.63</v>
      </c>
      <c r="Y734">
        <v>-1.18</v>
      </c>
      <c r="Z734">
        <v>0.34</v>
      </c>
    </row>
    <row r="735" spans="1:26" x14ac:dyDescent="0.45">
      <c r="A735" s="1">
        <v>2007.91666666525</v>
      </c>
      <c r="B735" s="4">
        <v>1037</v>
      </c>
      <c r="C735" s="14">
        <v>155.062697406496</v>
      </c>
      <c r="D735">
        <v>67.8</v>
      </c>
      <c r="E735" s="15">
        <v>105.1322</v>
      </c>
      <c r="F735" s="7">
        <v>12258.4</v>
      </c>
      <c r="G735" s="7">
        <v>5</v>
      </c>
      <c r="H735" s="7">
        <v>9947.6</v>
      </c>
      <c r="I735" s="11">
        <v>97.856999999999999</v>
      </c>
      <c r="J735" s="1">
        <v>6.65</v>
      </c>
      <c r="K735" s="1">
        <v>5.49</v>
      </c>
      <c r="L735" s="1">
        <v>4.0999999999999996</v>
      </c>
      <c r="M735">
        <v>4.24</v>
      </c>
      <c r="N735" s="1">
        <v>3</v>
      </c>
      <c r="O735">
        <v>-5.9216199999999997E-2</v>
      </c>
      <c r="P735" s="1">
        <v>1479.22</v>
      </c>
      <c r="Q735">
        <v>2503.7740965763046</v>
      </c>
      <c r="R735">
        <v>2094.2247189006907</v>
      </c>
      <c r="S735">
        <v>2289.8614813113354</v>
      </c>
      <c r="T735">
        <v>-7.99</v>
      </c>
      <c r="U735">
        <v>-8.5299999999999994</v>
      </c>
      <c r="V735">
        <v>-1.01</v>
      </c>
      <c r="W735">
        <v>-0.87</v>
      </c>
      <c r="X735">
        <v>0.2</v>
      </c>
      <c r="Y735">
        <v>-0.52</v>
      </c>
      <c r="Z735">
        <v>0.27</v>
      </c>
    </row>
    <row r="736" spans="1:26" x14ac:dyDescent="0.45">
      <c r="A736" s="1">
        <v>2007.9999999985801</v>
      </c>
      <c r="B736" s="4">
        <v>1084</v>
      </c>
      <c r="C736" s="14">
        <v>153.49390704223001</v>
      </c>
      <c r="D736">
        <v>67.8</v>
      </c>
      <c r="E736" s="15">
        <v>104.8595</v>
      </c>
      <c r="F736" s="7">
        <v>12313.6</v>
      </c>
      <c r="G736" s="7">
        <v>5</v>
      </c>
      <c r="H736" s="7">
        <v>9963.2000000000007</v>
      </c>
      <c r="I736" s="11">
        <v>98.058000000000007</v>
      </c>
      <c r="J736" s="1">
        <v>6.54</v>
      </c>
      <c r="K736" s="1">
        <v>5.33</v>
      </c>
      <c r="L736" s="1">
        <v>3.74</v>
      </c>
      <c r="M736">
        <v>3.94</v>
      </c>
      <c r="N736" s="1">
        <v>2.75</v>
      </c>
      <c r="P736" s="1">
        <v>1378.76</v>
      </c>
      <c r="Q736">
        <v>2334.1828527285284</v>
      </c>
      <c r="R736">
        <v>1887.5755912098734</v>
      </c>
      <c r="S736">
        <v>2099.0346777104473</v>
      </c>
      <c r="T736">
        <v>3.69</v>
      </c>
      <c r="U736">
        <v>-2.87</v>
      </c>
      <c r="V736">
        <v>-6.38</v>
      </c>
      <c r="W736">
        <v>-6.36</v>
      </c>
      <c r="X736">
        <v>-0.89</v>
      </c>
      <c r="Y736">
        <v>3.65</v>
      </c>
      <c r="Z736">
        <v>0.21</v>
      </c>
    </row>
    <row r="737" spans="1:26" x14ac:dyDescent="0.45">
      <c r="A737" s="1">
        <v>2008.0833333319099</v>
      </c>
      <c r="B737" s="4">
        <v>1103</v>
      </c>
      <c r="C737" s="14">
        <v>151.59555369381201</v>
      </c>
      <c r="D737">
        <v>67.8</v>
      </c>
      <c r="E737" s="15">
        <v>104.5926</v>
      </c>
      <c r="F737" s="7">
        <v>12362.4</v>
      </c>
      <c r="G737" s="7">
        <v>4.9000000000000004</v>
      </c>
      <c r="H737" s="7">
        <v>9955.7000000000007</v>
      </c>
      <c r="I737" s="11">
        <v>98.173000000000002</v>
      </c>
      <c r="J737" s="1">
        <v>6.82</v>
      </c>
      <c r="K737" s="1">
        <v>5.53</v>
      </c>
      <c r="L737" s="1">
        <v>3.74</v>
      </c>
      <c r="M737">
        <v>2.98</v>
      </c>
      <c r="N737" s="1">
        <v>2.12</v>
      </c>
      <c r="P737">
        <v>1354.87</v>
      </c>
      <c r="Q737">
        <v>2054.1728688297367</v>
      </c>
      <c r="R737">
        <v>1784.6247291344328</v>
      </c>
      <c r="S737">
        <v>1914.6612493155465</v>
      </c>
      <c r="T737">
        <v>-12.34</v>
      </c>
      <c r="U737">
        <v>-4.0999999999999996</v>
      </c>
      <c r="V737">
        <v>-12.06</v>
      </c>
      <c r="W737">
        <v>-3.09</v>
      </c>
      <c r="X737">
        <v>-0.23</v>
      </c>
      <c r="Y737">
        <v>-0.95</v>
      </c>
      <c r="Z737">
        <v>0.13</v>
      </c>
    </row>
    <row r="738" spans="1:26" x14ac:dyDescent="0.45">
      <c r="A738" s="1">
        <v>2008.16666666524</v>
      </c>
      <c r="B738" s="4">
        <v>1005</v>
      </c>
      <c r="C738" s="14">
        <v>149.81955400029199</v>
      </c>
      <c r="D738">
        <v>67.8</v>
      </c>
      <c r="E738" s="15">
        <v>104.2989</v>
      </c>
      <c r="F738" s="7">
        <v>12429.3</v>
      </c>
      <c r="G738" s="7">
        <v>5.0999999999999996</v>
      </c>
      <c r="H738" s="7">
        <v>10004.200000000001</v>
      </c>
      <c r="I738" s="11">
        <v>98.394000000000005</v>
      </c>
      <c r="J738" s="1">
        <v>6.89</v>
      </c>
      <c r="K738" s="1">
        <v>5.51</v>
      </c>
      <c r="L738" s="1">
        <v>3.51</v>
      </c>
      <c r="M738">
        <v>2.61</v>
      </c>
      <c r="N738" s="1">
        <v>1.26</v>
      </c>
      <c r="P738">
        <v>1316.94</v>
      </c>
      <c r="Q738">
        <v>1838.4652965314929</v>
      </c>
      <c r="R738">
        <v>1585.2842539320111</v>
      </c>
      <c r="S738">
        <v>1707.1877711581176</v>
      </c>
      <c r="T738">
        <v>-1.93</v>
      </c>
      <c r="U738">
        <v>1.66</v>
      </c>
      <c r="V738">
        <v>-6.24</v>
      </c>
      <c r="W738">
        <v>-0.93</v>
      </c>
      <c r="X738">
        <v>0.94</v>
      </c>
      <c r="Y738">
        <v>-0.15</v>
      </c>
      <c r="Z738">
        <v>0.17</v>
      </c>
    </row>
    <row r="739" spans="1:26" x14ac:dyDescent="0.45">
      <c r="A739" s="1">
        <v>2008.24999999857</v>
      </c>
      <c r="B739" s="4">
        <v>1013</v>
      </c>
      <c r="C739" s="14">
        <v>148.125012995573</v>
      </c>
      <c r="D739">
        <v>68.099999999999994</v>
      </c>
      <c r="E739" s="15">
        <v>103.53</v>
      </c>
      <c r="F739" s="7">
        <v>12417.1</v>
      </c>
      <c r="G739" s="7">
        <v>5</v>
      </c>
      <c r="H739" s="7">
        <v>10044.6</v>
      </c>
      <c r="I739" s="11">
        <v>98.513999999999996</v>
      </c>
      <c r="J739" s="1">
        <v>6.97</v>
      </c>
      <c r="K739" s="1">
        <v>5.55</v>
      </c>
      <c r="L739" s="1">
        <v>3.68</v>
      </c>
      <c r="M739">
        <v>2.2799999999999998</v>
      </c>
      <c r="N739" s="1">
        <v>1.29</v>
      </c>
      <c r="P739">
        <v>1370.47</v>
      </c>
      <c r="Q739">
        <v>1927.146711070613</v>
      </c>
      <c r="R739">
        <v>1630.548284486774</v>
      </c>
      <c r="S739">
        <v>1772.6550041365963</v>
      </c>
      <c r="T739">
        <v>5.53</v>
      </c>
      <c r="U739">
        <v>1.7</v>
      </c>
      <c r="V739">
        <v>8.91</v>
      </c>
      <c r="W739">
        <v>4.5999999999999996</v>
      </c>
      <c r="X739">
        <v>-1.64</v>
      </c>
      <c r="Y739">
        <v>-0.96</v>
      </c>
      <c r="Z739">
        <v>0.18</v>
      </c>
    </row>
    <row r="740" spans="1:26" x14ac:dyDescent="0.45">
      <c r="A740" s="1">
        <v>2008.3333333318999</v>
      </c>
      <c r="B740" s="4">
        <v>973</v>
      </c>
      <c r="C740" s="14">
        <v>146.65273332514599</v>
      </c>
      <c r="D740">
        <v>68.099999999999994</v>
      </c>
      <c r="E740" s="15">
        <v>103.0519</v>
      </c>
      <c r="F740" s="7">
        <v>12989.8</v>
      </c>
      <c r="G740" s="7">
        <v>5.4</v>
      </c>
      <c r="H740" s="7">
        <v>10093.299999999999</v>
      </c>
      <c r="I740" s="11">
        <v>98.701999999999998</v>
      </c>
      <c r="J740" s="1">
        <v>6.93</v>
      </c>
      <c r="K740" s="1">
        <v>5.57</v>
      </c>
      <c r="L740" s="1">
        <v>3.88</v>
      </c>
      <c r="M740">
        <v>1.98</v>
      </c>
      <c r="N740" s="1">
        <v>1.73</v>
      </c>
      <c r="P740">
        <v>1403.22</v>
      </c>
      <c r="Q740">
        <v>1935.064400401493</v>
      </c>
      <c r="R740">
        <v>1652.525129001488</v>
      </c>
      <c r="S740">
        <v>1788.2232936352395</v>
      </c>
      <c r="T740">
        <v>-6.49</v>
      </c>
      <c r="U740">
        <v>-0.31</v>
      </c>
      <c r="V740">
        <v>-3.72</v>
      </c>
      <c r="W740">
        <v>1.86</v>
      </c>
      <c r="X740">
        <v>3.21</v>
      </c>
      <c r="Y740">
        <v>-1.38</v>
      </c>
      <c r="Z740">
        <v>0.18</v>
      </c>
    </row>
    <row r="741" spans="1:26" x14ac:dyDescent="0.45">
      <c r="A741" s="1">
        <v>2008.41666666523</v>
      </c>
      <c r="B741" s="4">
        <v>1046</v>
      </c>
      <c r="C741" s="14">
        <v>145.42312434238599</v>
      </c>
      <c r="D741">
        <v>68.099999999999994</v>
      </c>
      <c r="E741" s="15">
        <v>102.8476</v>
      </c>
      <c r="F741" s="7">
        <v>12756.7</v>
      </c>
      <c r="G741" s="7">
        <v>5.6</v>
      </c>
      <c r="H741" s="7">
        <v>10149.4</v>
      </c>
      <c r="I741" s="11">
        <v>98.894000000000005</v>
      </c>
      <c r="J741" s="1">
        <v>7.07</v>
      </c>
      <c r="K741" s="1">
        <v>5.68</v>
      </c>
      <c r="L741" s="1">
        <v>4.0999999999999996</v>
      </c>
      <c r="M741">
        <v>2</v>
      </c>
      <c r="N741" s="1">
        <v>1.86</v>
      </c>
      <c r="P741">
        <v>1341.25</v>
      </c>
      <c r="Q741">
        <v>1602.8422736193488</v>
      </c>
      <c r="R741">
        <v>1338.8827992383849</v>
      </c>
      <c r="S741">
        <v>1464.9293327806263</v>
      </c>
      <c r="T741">
        <v>-21.2</v>
      </c>
      <c r="U741">
        <v>-15.57</v>
      </c>
      <c r="V741">
        <v>-13.47</v>
      </c>
      <c r="W741">
        <v>-8.44</v>
      </c>
      <c r="X741">
        <v>1.27</v>
      </c>
      <c r="Y741">
        <v>-2.4300000000000002</v>
      </c>
      <c r="Z741">
        <v>0.17</v>
      </c>
    </row>
    <row r="742" spans="1:26" x14ac:dyDescent="0.45">
      <c r="A742" s="1">
        <v>2008.49999999856</v>
      </c>
      <c r="B742" s="4">
        <v>923</v>
      </c>
      <c r="C742" s="14">
        <v>144.18544279890901</v>
      </c>
      <c r="D742">
        <v>67.900000000000006</v>
      </c>
      <c r="E742" s="15">
        <v>102.30929999999999</v>
      </c>
      <c r="F742" s="7">
        <v>12608.2</v>
      </c>
      <c r="G742" s="7">
        <v>5.8</v>
      </c>
      <c r="H742" s="7">
        <v>10151.1</v>
      </c>
      <c r="I742" s="11">
        <v>99.028999999999996</v>
      </c>
      <c r="J742" s="1">
        <v>7.16</v>
      </c>
      <c r="K742" s="1">
        <v>5.67</v>
      </c>
      <c r="L742" s="1">
        <v>4.01</v>
      </c>
      <c r="M742">
        <v>2.0099999999999998</v>
      </c>
      <c r="N742" s="1">
        <v>1.63</v>
      </c>
      <c r="P742">
        <v>1257.33</v>
      </c>
      <c r="Q742">
        <v>844.26758823966293</v>
      </c>
      <c r="R742">
        <v>557.97649806967229</v>
      </c>
      <c r="S742">
        <v>686.35375158856323</v>
      </c>
      <c r="T742">
        <v>10.65</v>
      </c>
      <c r="U742">
        <v>-11.57</v>
      </c>
      <c r="V742">
        <v>2.66</v>
      </c>
      <c r="W742">
        <v>-0.77</v>
      </c>
      <c r="X742">
        <v>2.4700000000000002</v>
      </c>
      <c r="Y742">
        <v>5.81</v>
      </c>
      <c r="Z742">
        <v>0.15</v>
      </c>
    </row>
    <row r="743" spans="1:26" x14ac:dyDescent="0.45">
      <c r="A743" s="1">
        <v>2008.5833333318899</v>
      </c>
      <c r="B743" s="4">
        <v>844</v>
      </c>
      <c r="C743" s="14">
        <v>142.87886755820699</v>
      </c>
      <c r="D743">
        <v>67.900000000000006</v>
      </c>
      <c r="E743" s="15">
        <v>100.78319999999999</v>
      </c>
      <c r="F743" s="7">
        <v>12496.6</v>
      </c>
      <c r="G743" s="7">
        <v>6.1</v>
      </c>
      <c r="H743" s="7">
        <v>10140.299999999999</v>
      </c>
      <c r="I743" s="11">
        <v>99.147000000000006</v>
      </c>
      <c r="J743" s="1">
        <v>7.15</v>
      </c>
      <c r="K743" s="1">
        <v>5.64</v>
      </c>
      <c r="L743" s="1">
        <v>3.89</v>
      </c>
      <c r="M743">
        <v>2</v>
      </c>
      <c r="N743" s="1">
        <v>1.72</v>
      </c>
      <c r="P743">
        <v>1281.47</v>
      </c>
      <c r="Q743">
        <v>531.05992534790744</v>
      </c>
      <c r="R743">
        <v>323.54622177740396</v>
      </c>
      <c r="S743">
        <v>414.51469501539464</v>
      </c>
      <c r="T743">
        <v>-0.35</v>
      </c>
      <c r="U743">
        <v>3.69</v>
      </c>
      <c r="V743">
        <v>-3.3</v>
      </c>
      <c r="W743">
        <v>1.53</v>
      </c>
      <c r="X743">
        <v>3.61</v>
      </c>
      <c r="Y743">
        <v>1.56</v>
      </c>
      <c r="Z743">
        <v>0.13</v>
      </c>
    </row>
    <row r="744" spans="1:26" x14ac:dyDescent="0.45">
      <c r="A744" s="1">
        <v>2008.66666666522</v>
      </c>
      <c r="B744" s="4">
        <v>820</v>
      </c>
      <c r="C744" s="14">
        <v>141.429935059249</v>
      </c>
      <c r="D744">
        <v>67.900000000000006</v>
      </c>
      <c r="E744" s="15">
        <v>96.482200000000006</v>
      </c>
      <c r="F744" s="7">
        <v>12504</v>
      </c>
      <c r="G744" s="7">
        <v>6.1</v>
      </c>
      <c r="H744" s="7">
        <v>10083.200000000001</v>
      </c>
      <c r="I744" s="11">
        <v>99.27</v>
      </c>
      <c r="J744" s="1">
        <v>7.31</v>
      </c>
      <c r="K744" s="1">
        <v>5.65</v>
      </c>
      <c r="L744" s="1">
        <v>3.69</v>
      </c>
      <c r="M744">
        <v>1.81</v>
      </c>
      <c r="N744" s="1">
        <v>1.1299999999999999</v>
      </c>
      <c r="P744">
        <v>1216.95</v>
      </c>
      <c r="Q744">
        <v>157.02519320095121</v>
      </c>
      <c r="R744">
        <v>121.21854955009093</v>
      </c>
      <c r="S744">
        <v>137.96509037666777</v>
      </c>
      <c r="T744">
        <v>2.72</v>
      </c>
      <c r="U744">
        <v>-4.66</v>
      </c>
      <c r="V744">
        <v>-13.56</v>
      </c>
      <c r="W744">
        <v>-9.24</v>
      </c>
      <c r="X744">
        <v>-1.1299999999999999</v>
      </c>
      <c r="Y744">
        <v>6.33</v>
      </c>
      <c r="Z744">
        <v>0.15</v>
      </c>
    </row>
    <row r="745" spans="1:26" x14ac:dyDescent="0.45">
      <c r="A745" s="1">
        <v>2008.74999999856</v>
      </c>
      <c r="B745" s="4">
        <v>777</v>
      </c>
      <c r="C745" s="14">
        <v>139.82803286002201</v>
      </c>
      <c r="D745">
        <v>67.5</v>
      </c>
      <c r="E745" s="15">
        <v>97.364699999999999</v>
      </c>
      <c r="F745" s="7">
        <v>12482.9</v>
      </c>
      <c r="G745" s="7">
        <v>6.5</v>
      </c>
      <c r="H745" s="7">
        <v>9983.2999999999993</v>
      </c>
      <c r="I745" s="11">
        <v>99.260999999999996</v>
      </c>
      <c r="J745" s="1">
        <v>8.8800000000000008</v>
      </c>
      <c r="K745" s="1">
        <v>6.28</v>
      </c>
      <c r="L745">
        <v>3.81</v>
      </c>
      <c r="M745">
        <v>0.97</v>
      </c>
      <c r="N745" s="1">
        <v>0.67</v>
      </c>
      <c r="P745">
        <v>968.8</v>
      </c>
      <c r="Q745">
        <v>65.657974914548973</v>
      </c>
      <c r="R745">
        <v>67.267272726419222</v>
      </c>
      <c r="S745">
        <v>66.45775278506909</v>
      </c>
      <c r="T745">
        <v>-15.48</v>
      </c>
      <c r="U745">
        <v>-39.42</v>
      </c>
      <c r="V745">
        <v>-25.59</v>
      </c>
      <c r="W745">
        <v>-17.23</v>
      </c>
      <c r="X745">
        <v>-2.33</v>
      </c>
      <c r="Y745">
        <v>-2.89</v>
      </c>
      <c r="Z745">
        <v>0.08</v>
      </c>
    </row>
    <row r="746" spans="1:26" x14ac:dyDescent="0.45">
      <c r="A746" s="1">
        <v>2008.8333333318899</v>
      </c>
      <c r="B746" s="4">
        <v>652</v>
      </c>
      <c r="C746" s="14">
        <v>138.027934775663</v>
      </c>
      <c r="D746">
        <v>67.5</v>
      </c>
      <c r="E746" s="15">
        <v>96.148700000000005</v>
      </c>
      <c r="F746" s="7">
        <v>12407.3</v>
      </c>
      <c r="G746" s="7">
        <v>6.8</v>
      </c>
      <c r="H746" s="7">
        <v>9851.2000000000007</v>
      </c>
      <c r="I746" s="11">
        <v>99.254999999999995</v>
      </c>
      <c r="J746" s="1">
        <v>9.2100000000000009</v>
      </c>
      <c r="K746" s="1">
        <v>6.12</v>
      </c>
      <c r="L746">
        <v>3.53</v>
      </c>
      <c r="M746">
        <v>0.39</v>
      </c>
      <c r="N746" s="1">
        <v>0.19</v>
      </c>
      <c r="P746">
        <v>883.04</v>
      </c>
      <c r="Q746">
        <v>43.138110625275523</v>
      </c>
      <c r="R746">
        <v>47.15798292936654</v>
      </c>
      <c r="S746">
        <v>45.103284630632707</v>
      </c>
      <c r="T746">
        <v>-17.32</v>
      </c>
      <c r="U746">
        <v>-29.33</v>
      </c>
      <c r="V746">
        <v>-14.35</v>
      </c>
      <c r="W746">
        <v>-7.86</v>
      </c>
      <c r="X746">
        <v>-2.99</v>
      </c>
      <c r="Y746">
        <v>-5.94</v>
      </c>
      <c r="Z746">
        <v>0.03</v>
      </c>
    </row>
    <row r="747" spans="1:26" x14ac:dyDescent="0.45">
      <c r="A747" s="1">
        <v>2008.91666666522</v>
      </c>
      <c r="B747" s="4">
        <v>560</v>
      </c>
      <c r="C747" s="14">
        <v>136.24340910219101</v>
      </c>
      <c r="D747">
        <v>67.5</v>
      </c>
      <c r="E747" s="15">
        <v>93.395399999999995</v>
      </c>
      <c r="F747" s="7">
        <v>12270.1</v>
      </c>
      <c r="G747" s="7">
        <v>7.3</v>
      </c>
      <c r="H747" s="7">
        <v>9744.2000000000007</v>
      </c>
      <c r="I747" s="11">
        <v>99.227999999999994</v>
      </c>
      <c r="J747" s="1">
        <v>8.43</v>
      </c>
      <c r="K747" s="1">
        <v>5.05</v>
      </c>
      <c r="L747">
        <v>2.42</v>
      </c>
      <c r="M747">
        <v>0.16</v>
      </c>
      <c r="N747" s="1">
        <v>0.03</v>
      </c>
      <c r="P747">
        <v>877.56</v>
      </c>
      <c r="Q747">
        <v>545.78013649827597</v>
      </c>
      <c r="R747">
        <v>445.5606447821059</v>
      </c>
      <c r="S747">
        <v>493.13096589794236</v>
      </c>
      <c r="T747">
        <v>-4.6100000000000003</v>
      </c>
      <c r="U747">
        <v>8.11</v>
      </c>
      <c r="V747">
        <v>4.42</v>
      </c>
      <c r="W747">
        <v>1.74</v>
      </c>
      <c r="X747">
        <v>3.59</v>
      </c>
      <c r="Y747">
        <v>-0.24</v>
      </c>
      <c r="Z747">
        <v>0</v>
      </c>
    </row>
    <row r="748" spans="1:26" x14ac:dyDescent="0.45">
      <c r="A748" s="1">
        <v>2008.99999999855</v>
      </c>
      <c r="B748" s="4">
        <v>490</v>
      </c>
      <c r="C748" s="14">
        <v>134.79759475914301</v>
      </c>
      <c r="D748">
        <v>67.3</v>
      </c>
      <c r="E748" s="15">
        <v>91.222700000000003</v>
      </c>
      <c r="F748" s="7">
        <v>12146.5</v>
      </c>
      <c r="G748" s="7">
        <v>7.8</v>
      </c>
      <c r="H748" s="7">
        <v>9792.1</v>
      </c>
      <c r="I748" s="11">
        <v>99.259</v>
      </c>
      <c r="J748" s="1">
        <v>8.14</v>
      </c>
      <c r="K748" s="1">
        <v>5.05</v>
      </c>
      <c r="L748">
        <v>2.52</v>
      </c>
      <c r="M748">
        <v>0.15</v>
      </c>
      <c r="N748" s="1">
        <v>0.13</v>
      </c>
      <c r="P748">
        <v>865.58</v>
      </c>
      <c r="Q748">
        <v>47.780638757314797</v>
      </c>
      <c r="R748">
        <v>44.550021641079191</v>
      </c>
      <c r="S748">
        <v>46.137062007273087</v>
      </c>
      <c r="T748">
        <v>-27.58</v>
      </c>
      <c r="U748">
        <v>-7.65</v>
      </c>
      <c r="V748">
        <v>-10.98</v>
      </c>
      <c r="W748">
        <v>-8.1199999999999992</v>
      </c>
      <c r="X748">
        <v>-0.01</v>
      </c>
      <c r="Y748">
        <v>-11.1</v>
      </c>
      <c r="Z748">
        <v>0</v>
      </c>
    </row>
    <row r="749" spans="1:26" x14ac:dyDescent="0.45">
      <c r="A749" s="1">
        <v>2009.0833333318801</v>
      </c>
      <c r="B749" s="4">
        <v>582</v>
      </c>
      <c r="C749" s="14">
        <v>133.56249858157099</v>
      </c>
      <c r="D749">
        <v>67.3</v>
      </c>
      <c r="E749" s="15">
        <v>90.637100000000004</v>
      </c>
      <c r="F749" s="7">
        <v>12040.4</v>
      </c>
      <c r="G749" s="7">
        <v>8.3000000000000007</v>
      </c>
      <c r="H749" s="7">
        <v>9775.7000000000007</v>
      </c>
      <c r="I749" s="11">
        <v>99.358000000000004</v>
      </c>
      <c r="J749" s="1">
        <v>8.08</v>
      </c>
      <c r="K749" s="1">
        <v>5.27</v>
      </c>
      <c r="L749">
        <v>2.87</v>
      </c>
      <c r="M749">
        <v>0.22</v>
      </c>
      <c r="N749" s="1">
        <v>0.3</v>
      </c>
      <c r="P749">
        <v>805.23</v>
      </c>
      <c r="Q749">
        <v>37.658349038529977</v>
      </c>
      <c r="R749">
        <v>34.992797651684732</v>
      </c>
      <c r="S749">
        <v>36.301115517319793</v>
      </c>
      <c r="T749">
        <v>-15.39</v>
      </c>
      <c r="U749">
        <v>-24.47</v>
      </c>
      <c r="V749">
        <v>-3.54</v>
      </c>
      <c r="W749">
        <v>-10.1</v>
      </c>
      <c r="X749">
        <v>0.17</v>
      </c>
      <c r="Y749">
        <v>-7.25</v>
      </c>
      <c r="Z749">
        <v>0.01</v>
      </c>
    </row>
    <row r="750" spans="1:26" x14ac:dyDescent="0.45">
      <c r="A750" s="1">
        <v>2009.16666666521</v>
      </c>
      <c r="B750" s="4">
        <v>505</v>
      </c>
      <c r="C750" s="14">
        <v>132.46293660844199</v>
      </c>
      <c r="D750">
        <v>67.3</v>
      </c>
      <c r="E750" s="15">
        <v>89.235200000000006</v>
      </c>
      <c r="F750" s="7">
        <v>12000.5</v>
      </c>
      <c r="G750" s="7">
        <v>8.6999999999999993</v>
      </c>
      <c r="H750" s="7">
        <v>9742.9</v>
      </c>
      <c r="I750" s="11">
        <v>99.48</v>
      </c>
      <c r="J750" s="1">
        <v>8.42</v>
      </c>
      <c r="K750" s="1">
        <v>5.5</v>
      </c>
      <c r="L750">
        <v>2.82</v>
      </c>
      <c r="M750">
        <v>0.18</v>
      </c>
      <c r="N750" s="1">
        <v>0.21</v>
      </c>
      <c r="P750">
        <v>757.13</v>
      </c>
      <c r="Q750">
        <v>40.867972700547377</v>
      </c>
      <c r="R750">
        <v>39.66645510673137</v>
      </c>
      <c r="S750">
        <v>40.26273220273788</v>
      </c>
      <c r="T750">
        <v>14.41</v>
      </c>
      <c r="U750">
        <v>5.17</v>
      </c>
      <c r="V750">
        <v>19.309999999999999</v>
      </c>
      <c r="W750">
        <v>8.9499999999999993</v>
      </c>
      <c r="X750">
        <v>-0.09</v>
      </c>
      <c r="Y750">
        <v>3.53</v>
      </c>
      <c r="Z750">
        <v>0.02</v>
      </c>
    </row>
    <row r="751" spans="1:26" x14ac:dyDescent="0.45">
      <c r="A751" s="1">
        <v>2009.24999999854</v>
      </c>
      <c r="B751" s="4">
        <v>478</v>
      </c>
      <c r="C751" s="14">
        <v>131.48901051760299</v>
      </c>
      <c r="D751">
        <v>67.400000000000006</v>
      </c>
      <c r="E751" s="15">
        <v>88.485699999999994</v>
      </c>
      <c r="F751" s="7">
        <v>12037.3</v>
      </c>
      <c r="G751" s="7">
        <v>9</v>
      </c>
      <c r="H751" s="7">
        <v>9741.9</v>
      </c>
      <c r="I751" s="11">
        <v>99.736999999999995</v>
      </c>
      <c r="J751" s="1">
        <v>8.39</v>
      </c>
      <c r="K751" s="1">
        <v>5.39</v>
      </c>
      <c r="L751">
        <v>2.93</v>
      </c>
      <c r="M751">
        <v>0.15</v>
      </c>
      <c r="N751" s="1">
        <v>0.16</v>
      </c>
      <c r="P751">
        <v>848.15</v>
      </c>
      <c r="Q751">
        <v>54.05131145598574</v>
      </c>
      <c r="R751">
        <v>51.054022658820188</v>
      </c>
      <c r="S751">
        <v>52.531294290287988</v>
      </c>
      <c r="T751">
        <v>19.54</v>
      </c>
      <c r="U751">
        <v>69.23</v>
      </c>
      <c r="V751">
        <v>14.68</v>
      </c>
      <c r="W751">
        <v>10.19</v>
      </c>
      <c r="X751">
        <v>4.83</v>
      </c>
      <c r="Y751">
        <v>5.46</v>
      </c>
      <c r="Z751">
        <v>0.01</v>
      </c>
    </row>
    <row r="752" spans="1:26" x14ac:dyDescent="0.45">
      <c r="A752" s="1">
        <v>2009.3333333318701</v>
      </c>
      <c r="B752" s="4">
        <v>540</v>
      </c>
      <c r="C752" s="14">
        <v>131.12893756285101</v>
      </c>
      <c r="D752">
        <v>67.400000000000006</v>
      </c>
      <c r="E752" s="15">
        <v>87.581100000000006</v>
      </c>
      <c r="F752" s="7">
        <v>12221.4</v>
      </c>
      <c r="G752" s="7">
        <v>9.4</v>
      </c>
      <c r="H752" s="7">
        <v>9759.7000000000007</v>
      </c>
      <c r="I752" s="11">
        <v>99.84</v>
      </c>
      <c r="J752" s="1">
        <v>8.06</v>
      </c>
      <c r="K752" s="1">
        <v>5.54</v>
      </c>
      <c r="L752">
        <v>3.29</v>
      </c>
      <c r="M752">
        <v>0.18</v>
      </c>
      <c r="N752" s="1">
        <v>0.18</v>
      </c>
      <c r="P752">
        <v>902.41</v>
      </c>
      <c r="Q752">
        <v>54.342970651272772</v>
      </c>
      <c r="R752">
        <v>52.811216087818686</v>
      </c>
      <c r="S752">
        <v>53.57161903394703</v>
      </c>
      <c r="T752">
        <v>9.83</v>
      </c>
      <c r="U752">
        <v>-0.78</v>
      </c>
      <c r="V752">
        <v>11.72</v>
      </c>
      <c r="W752">
        <v>5.21</v>
      </c>
      <c r="X752">
        <v>-2.33</v>
      </c>
      <c r="Y752">
        <v>-0.21</v>
      </c>
      <c r="Z752">
        <v>0</v>
      </c>
    </row>
    <row r="753" spans="1:26" x14ac:dyDescent="0.45">
      <c r="A753" s="1">
        <v>2009.4166666652</v>
      </c>
      <c r="B753" s="4">
        <v>585</v>
      </c>
      <c r="C753" s="14">
        <v>131.27968212911901</v>
      </c>
      <c r="D753">
        <v>67.400000000000006</v>
      </c>
      <c r="E753" s="15">
        <v>87.213999999999999</v>
      </c>
      <c r="F753" s="7">
        <v>12096.6</v>
      </c>
      <c r="G753" s="7">
        <v>9.5</v>
      </c>
      <c r="H753" s="7">
        <v>9807.6</v>
      </c>
      <c r="I753" s="11">
        <v>99.974000000000004</v>
      </c>
      <c r="J753" s="1">
        <v>7.5</v>
      </c>
      <c r="K753" s="1">
        <v>5.61</v>
      </c>
      <c r="L753">
        <v>3.72</v>
      </c>
      <c r="M753">
        <v>0.21</v>
      </c>
      <c r="N753" s="1">
        <v>0.18</v>
      </c>
      <c r="P753">
        <v>926.12</v>
      </c>
      <c r="Q753">
        <v>44.23612171341491</v>
      </c>
      <c r="R753">
        <v>43.940967267046247</v>
      </c>
      <c r="S753">
        <v>44.088297497524657</v>
      </c>
      <c r="T753">
        <v>-3.45</v>
      </c>
      <c r="U753">
        <v>5.52</v>
      </c>
      <c r="V753">
        <v>1.36</v>
      </c>
      <c r="W753">
        <v>0.43</v>
      </c>
      <c r="X753">
        <v>2.61</v>
      </c>
      <c r="Y753">
        <v>-2.71</v>
      </c>
      <c r="Z753">
        <v>0.01</v>
      </c>
    </row>
    <row r="754" spans="1:26" x14ac:dyDescent="0.45">
      <c r="A754" s="1">
        <v>2009.49999999853</v>
      </c>
      <c r="B754" s="4">
        <v>594</v>
      </c>
      <c r="C754" s="14">
        <v>131.40788216734401</v>
      </c>
      <c r="D754">
        <v>67.599999999999994</v>
      </c>
      <c r="E754" s="15">
        <v>88.164100000000005</v>
      </c>
      <c r="F754" s="7">
        <v>12054.2</v>
      </c>
      <c r="G754" s="7">
        <v>9.5</v>
      </c>
      <c r="H754" s="7">
        <v>9835.2000000000007</v>
      </c>
      <c r="I754" s="11">
        <v>99.991</v>
      </c>
      <c r="J754" s="1">
        <v>7.09</v>
      </c>
      <c r="K754" s="1">
        <v>5.41</v>
      </c>
      <c r="L754">
        <v>3.56</v>
      </c>
      <c r="M754">
        <v>0.16</v>
      </c>
      <c r="N754" s="1">
        <v>0.18</v>
      </c>
      <c r="P754">
        <v>935.82</v>
      </c>
      <c r="Q754">
        <v>38.979736757412702</v>
      </c>
      <c r="R754">
        <v>38.203452432814096</v>
      </c>
      <c r="S754">
        <v>38.589642639644019</v>
      </c>
      <c r="T754">
        <v>8.4700000000000006</v>
      </c>
      <c r="U754">
        <v>11.24</v>
      </c>
      <c r="V754">
        <v>6.28</v>
      </c>
      <c r="W754">
        <v>7.72</v>
      </c>
      <c r="X754">
        <v>2.0699999999999998</v>
      </c>
      <c r="Y754">
        <v>5.28</v>
      </c>
      <c r="Z754">
        <v>0.01</v>
      </c>
    </row>
    <row r="755" spans="1:26" x14ac:dyDescent="0.45">
      <c r="A755" s="1">
        <v>2009.5833333318601</v>
      </c>
      <c r="B755" s="4">
        <v>586</v>
      </c>
      <c r="C755" s="14">
        <v>131.55482146155401</v>
      </c>
      <c r="D755">
        <v>67.599999999999994</v>
      </c>
      <c r="E755" s="15">
        <v>89.119</v>
      </c>
      <c r="F755" s="7">
        <v>12057.9</v>
      </c>
      <c r="G755" s="7">
        <v>9.6</v>
      </c>
      <c r="H755" s="7">
        <v>9961.9</v>
      </c>
      <c r="I755" s="11">
        <v>100.11</v>
      </c>
      <c r="J755" s="1">
        <v>6.58</v>
      </c>
      <c r="K755" s="1">
        <v>5.26</v>
      </c>
      <c r="L755">
        <v>3.59</v>
      </c>
      <c r="M755">
        <v>0.16</v>
      </c>
      <c r="N755" s="1">
        <v>0.17</v>
      </c>
      <c r="P755">
        <v>1009.73</v>
      </c>
      <c r="Q755">
        <v>85.891917369702313</v>
      </c>
      <c r="R755">
        <v>98.720876083462329</v>
      </c>
      <c r="S755">
        <v>92.083252175546932</v>
      </c>
      <c r="T755">
        <v>12.82</v>
      </c>
      <c r="U755">
        <v>12.07</v>
      </c>
      <c r="V755">
        <v>2.38</v>
      </c>
      <c r="W755">
        <v>3.33</v>
      </c>
      <c r="X755">
        <v>-0.9</v>
      </c>
      <c r="Y755">
        <v>7.76</v>
      </c>
      <c r="Z755">
        <v>0.01</v>
      </c>
    </row>
    <row r="756" spans="1:26" x14ac:dyDescent="0.45">
      <c r="A756" s="1">
        <v>2009.66666666519</v>
      </c>
      <c r="B756" s="4">
        <v>585</v>
      </c>
      <c r="C756" s="14">
        <v>131.748200596522</v>
      </c>
      <c r="D756">
        <v>67.599999999999994</v>
      </c>
      <c r="E756" s="15">
        <v>89.794300000000007</v>
      </c>
      <c r="F756" s="7">
        <v>12091</v>
      </c>
      <c r="G756" s="7">
        <v>9.8000000000000007</v>
      </c>
      <c r="H756" s="7">
        <v>9875.4</v>
      </c>
      <c r="I756" s="11">
        <v>100.291</v>
      </c>
      <c r="J756" s="1">
        <v>6.31</v>
      </c>
      <c r="K756" s="1">
        <v>5.13</v>
      </c>
      <c r="L756">
        <v>3.4</v>
      </c>
      <c r="M756">
        <v>0.15</v>
      </c>
      <c r="N756" s="1">
        <v>0.12</v>
      </c>
      <c r="P756">
        <v>1044.55</v>
      </c>
      <c r="Q756">
        <v>110.50452216727639</v>
      </c>
      <c r="R756">
        <v>119.66407740464787</v>
      </c>
      <c r="S756">
        <v>114.99313759606956</v>
      </c>
      <c r="T756">
        <v>-0.31</v>
      </c>
      <c r="U756">
        <v>4.45</v>
      </c>
      <c r="V756">
        <v>7.13</v>
      </c>
      <c r="W756">
        <v>4.08</v>
      </c>
      <c r="X756">
        <v>2.4500000000000002</v>
      </c>
      <c r="Y756">
        <v>0.92</v>
      </c>
      <c r="Z756">
        <v>0.01</v>
      </c>
    </row>
    <row r="757" spans="1:26" x14ac:dyDescent="0.45">
      <c r="A757" s="1">
        <v>2009.74999999852</v>
      </c>
      <c r="B757" s="4">
        <v>534</v>
      </c>
      <c r="C757" s="14">
        <v>131.98765874896199</v>
      </c>
      <c r="D757">
        <v>67.2</v>
      </c>
      <c r="E757" s="15">
        <v>90.173100000000005</v>
      </c>
      <c r="F757" s="7">
        <v>12081.1</v>
      </c>
      <c r="G757" s="7">
        <v>10</v>
      </c>
      <c r="H757" s="7">
        <v>9924.6</v>
      </c>
      <c r="I757" s="11">
        <v>100.581</v>
      </c>
      <c r="J757" s="1">
        <v>6.29</v>
      </c>
      <c r="K757" s="1">
        <v>5.15</v>
      </c>
      <c r="L757">
        <v>3.39</v>
      </c>
      <c r="M757">
        <v>0.12</v>
      </c>
      <c r="N757" s="1">
        <v>7.0000000000000007E-2</v>
      </c>
      <c r="P757">
        <v>1067.6600000000001</v>
      </c>
      <c r="Q757">
        <v>88.733021060262914</v>
      </c>
      <c r="R757">
        <v>96.621785290450575</v>
      </c>
      <c r="S757">
        <v>92.593428001439463</v>
      </c>
      <c r="T757">
        <v>-4.9000000000000004</v>
      </c>
      <c r="U757">
        <v>-9.7899999999999991</v>
      </c>
      <c r="V757">
        <v>-3.54</v>
      </c>
      <c r="W757">
        <v>-2.59</v>
      </c>
      <c r="X757">
        <v>-4.22</v>
      </c>
      <c r="Y757">
        <v>-4.17</v>
      </c>
      <c r="Z757">
        <v>0</v>
      </c>
    </row>
    <row r="758" spans="1:26" x14ac:dyDescent="0.45">
      <c r="A758" s="1">
        <v>2009.8333333318501</v>
      </c>
      <c r="B758" s="4">
        <v>588</v>
      </c>
      <c r="C758" s="14">
        <v>132.14976380338601</v>
      </c>
      <c r="D758">
        <v>67.2</v>
      </c>
      <c r="E758" s="15">
        <v>90.431100000000001</v>
      </c>
      <c r="F758" s="7">
        <v>12137.2</v>
      </c>
      <c r="G758" s="7">
        <v>9.9</v>
      </c>
      <c r="H758" s="7">
        <v>9946.1</v>
      </c>
      <c r="I758" s="11">
        <v>100.666</v>
      </c>
      <c r="J758" s="1">
        <v>6.32</v>
      </c>
      <c r="K758" s="1">
        <v>5.19</v>
      </c>
      <c r="L758">
        <v>3.4</v>
      </c>
      <c r="M758">
        <v>0.12</v>
      </c>
      <c r="N758" s="1">
        <v>0.05</v>
      </c>
      <c r="P758">
        <v>1088.07</v>
      </c>
      <c r="Q758">
        <v>68.968821473754247</v>
      </c>
      <c r="R758">
        <v>72.991111666090845</v>
      </c>
      <c r="S758">
        <v>70.951468974711716</v>
      </c>
      <c r="T758">
        <v>4.51</v>
      </c>
      <c r="U758">
        <v>9.6999999999999993</v>
      </c>
      <c r="V758">
        <v>1.88</v>
      </c>
      <c r="W758">
        <v>5.56</v>
      </c>
      <c r="X758">
        <v>-2.4900000000000002</v>
      </c>
      <c r="Y758">
        <v>-0.17</v>
      </c>
      <c r="Z758">
        <v>0</v>
      </c>
    </row>
    <row r="759" spans="1:26" x14ac:dyDescent="0.45">
      <c r="A759" s="1">
        <v>2009.9166666651799</v>
      </c>
      <c r="B759" s="4">
        <v>581</v>
      </c>
      <c r="C759" s="14">
        <v>132.12613512118</v>
      </c>
      <c r="D759">
        <v>67.2</v>
      </c>
      <c r="E759" s="15">
        <v>90.751199999999997</v>
      </c>
      <c r="F759" s="7">
        <v>12183.5</v>
      </c>
      <c r="G759" s="7">
        <v>9.9</v>
      </c>
      <c r="H759" s="7">
        <v>10000.6</v>
      </c>
      <c r="I759" s="11">
        <v>100.71299999999999</v>
      </c>
      <c r="J759" s="1">
        <v>6.37</v>
      </c>
      <c r="K759" s="1">
        <v>5.26</v>
      </c>
      <c r="L759">
        <v>3.59</v>
      </c>
      <c r="M759">
        <v>0.12</v>
      </c>
      <c r="N759" s="1">
        <v>0.05</v>
      </c>
      <c r="P759">
        <v>1110.3800000000001</v>
      </c>
      <c r="Q759">
        <v>66.08654236738839</v>
      </c>
      <c r="R759">
        <v>72.442485663371883</v>
      </c>
      <c r="S759">
        <v>69.191570281294773</v>
      </c>
      <c r="T759">
        <v>-0.44</v>
      </c>
      <c r="U759">
        <v>13.02</v>
      </c>
      <c r="V759">
        <v>0.95</v>
      </c>
      <c r="W759">
        <v>2.75</v>
      </c>
      <c r="X759">
        <v>6.11</v>
      </c>
      <c r="Y759">
        <v>0.01</v>
      </c>
      <c r="Z759">
        <v>0.01</v>
      </c>
    </row>
    <row r="760" spans="1:26" x14ac:dyDescent="0.45">
      <c r="A760" s="1">
        <v>2009.99999999851</v>
      </c>
      <c r="B760" s="4">
        <v>614</v>
      </c>
      <c r="C760" s="14">
        <v>132.01071869639699</v>
      </c>
      <c r="D760">
        <v>67.099999999999994</v>
      </c>
      <c r="E760" s="15">
        <v>91.816199999999995</v>
      </c>
      <c r="F760" s="7">
        <v>12235.9</v>
      </c>
      <c r="G760" s="7">
        <v>9.8000000000000007</v>
      </c>
      <c r="H760" s="7">
        <v>10003.4</v>
      </c>
      <c r="I760" s="11">
        <v>100.807</v>
      </c>
      <c r="J760" s="1">
        <v>6.25</v>
      </c>
      <c r="K760" s="1">
        <v>5.26</v>
      </c>
      <c r="L760" s="1">
        <v>3.73</v>
      </c>
      <c r="M760">
        <v>0.11</v>
      </c>
      <c r="N760" s="1">
        <v>0.06</v>
      </c>
      <c r="P760">
        <v>1123.58</v>
      </c>
      <c r="Q760">
        <v>74.064279179651024</v>
      </c>
      <c r="R760">
        <v>84.583817636587639</v>
      </c>
      <c r="S760">
        <v>79.149475573227377</v>
      </c>
      <c r="T760">
        <v>0.36</v>
      </c>
      <c r="U760">
        <v>-5.0199999999999996</v>
      </c>
      <c r="V760">
        <v>-8</v>
      </c>
      <c r="W760">
        <v>-3.36</v>
      </c>
      <c r="X760">
        <v>0.38</v>
      </c>
      <c r="Y760">
        <v>0.31</v>
      </c>
      <c r="Z760">
        <v>0</v>
      </c>
    </row>
    <row r="761" spans="1:26" x14ac:dyDescent="0.45">
      <c r="A761" s="1">
        <v>2010.0833333318401</v>
      </c>
      <c r="B761" s="4">
        <v>604</v>
      </c>
      <c r="C761" s="14">
        <v>131.90238167830901</v>
      </c>
      <c r="D761">
        <v>67.099999999999994</v>
      </c>
      <c r="E761" s="15">
        <v>92.099100000000007</v>
      </c>
      <c r="F761" s="7">
        <v>12213.3</v>
      </c>
      <c r="G761" s="7">
        <v>9.8000000000000007</v>
      </c>
      <c r="H761" s="7">
        <v>10034.700000000001</v>
      </c>
      <c r="I761" s="11">
        <v>100.89</v>
      </c>
      <c r="J761" s="1">
        <v>6.34</v>
      </c>
      <c r="K761" s="1">
        <v>5.35</v>
      </c>
      <c r="L761">
        <v>3.69</v>
      </c>
      <c r="M761">
        <v>0.13</v>
      </c>
      <c r="N761" s="1">
        <v>0.11</v>
      </c>
      <c r="P761">
        <v>1089.1600000000001</v>
      </c>
      <c r="Q761">
        <v>69.333910160560592</v>
      </c>
      <c r="R761">
        <v>76.911004700010537</v>
      </c>
      <c r="S761">
        <v>73.024247276017746</v>
      </c>
      <c r="T761">
        <v>1.71</v>
      </c>
      <c r="U761">
        <v>7.32</v>
      </c>
      <c r="V761">
        <v>3.8</v>
      </c>
      <c r="W761">
        <v>3.4</v>
      </c>
      <c r="X761">
        <v>1.2</v>
      </c>
      <c r="Y761">
        <v>3.16</v>
      </c>
      <c r="Z761">
        <v>0</v>
      </c>
    </row>
    <row r="762" spans="1:26" x14ac:dyDescent="0.45">
      <c r="A762" s="1">
        <v>2010.1666666651699</v>
      </c>
      <c r="B762" s="4">
        <v>636</v>
      </c>
      <c r="C762" s="14">
        <v>131.76278535819799</v>
      </c>
      <c r="D762">
        <v>67.099999999999994</v>
      </c>
      <c r="E762" s="15">
        <v>92.719099999999997</v>
      </c>
      <c r="F762" s="7">
        <v>12255.3</v>
      </c>
      <c r="G762" s="7">
        <v>9.9</v>
      </c>
      <c r="H762" s="7">
        <v>10095.5</v>
      </c>
      <c r="I762" s="11">
        <v>101.033</v>
      </c>
      <c r="J762" s="1">
        <v>6.27</v>
      </c>
      <c r="K762" s="1">
        <v>5.27</v>
      </c>
      <c r="L762">
        <v>3.73</v>
      </c>
      <c r="M762">
        <v>0.16</v>
      </c>
      <c r="N762" s="1">
        <v>0.15</v>
      </c>
      <c r="P762">
        <v>1152.05</v>
      </c>
      <c r="Q762">
        <v>72.498652619350295</v>
      </c>
      <c r="R762">
        <v>80.789552006189098</v>
      </c>
      <c r="S762">
        <v>76.531912730374358</v>
      </c>
      <c r="T762">
        <v>8.3699999999999992</v>
      </c>
      <c r="U762">
        <v>14.59</v>
      </c>
      <c r="V762">
        <v>6.81</v>
      </c>
      <c r="W762">
        <v>6.31</v>
      </c>
      <c r="X762">
        <v>1.42</v>
      </c>
      <c r="Y762">
        <v>2.1</v>
      </c>
      <c r="Z762">
        <v>0.01</v>
      </c>
    </row>
    <row r="763" spans="1:26" x14ac:dyDescent="0.45">
      <c r="A763" s="1">
        <v>2010.2499999985</v>
      </c>
      <c r="B763" s="4">
        <v>687</v>
      </c>
      <c r="C763" s="14">
        <v>131.33600579561801</v>
      </c>
      <c r="D763">
        <v>66.900000000000006</v>
      </c>
      <c r="E763" s="15">
        <v>93.060900000000004</v>
      </c>
      <c r="F763" s="7">
        <v>12344.8</v>
      </c>
      <c r="G763" s="7">
        <v>9.9</v>
      </c>
      <c r="H763" s="7">
        <v>10106.9</v>
      </c>
      <c r="I763" s="11">
        <v>101.06100000000001</v>
      </c>
      <c r="J763" s="1">
        <v>6.25</v>
      </c>
      <c r="K763" s="1">
        <v>5.29</v>
      </c>
      <c r="L763">
        <v>3.85</v>
      </c>
      <c r="M763">
        <v>0.2</v>
      </c>
      <c r="N763" s="1">
        <v>0.16</v>
      </c>
      <c r="P763">
        <v>1197.32</v>
      </c>
      <c r="Q763">
        <v>82.316518763948466</v>
      </c>
      <c r="R763">
        <v>92.996083011612058</v>
      </c>
      <c r="S763">
        <v>87.493507257390675</v>
      </c>
      <c r="T763">
        <v>2.99</v>
      </c>
      <c r="U763">
        <v>6.05</v>
      </c>
      <c r="V763">
        <v>-1.48</v>
      </c>
      <c r="W763">
        <v>2</v>
      </c>
      <c r="X763">
        <v>4.9800000000000004</v>
      </c>
      <c r="Y763">
        <v>2.81</v>
      </c>
      <c r="Z763">
        <v>0.01</v>
      </c>
    </row>
    <row r="764" spans="1:26" x14ac:dyDescent="0.45">
      <c r="A764" s="1">
        <v>2010.3333333318301</v>
      </c>
      <c r="B764" s="4">
        <v>583</v>
      </c>
      <c r="C764" s="14">
        <v>130.713287477189</v>
      </c>
      <c r="D764">
        <v>66.900000000000006</v>
      </c>
      <c r="E764" s="15">
        <v>94.484399999999994</v>
      </c>
      <c r="F764" s="7">
        <v>12438.5</v>
      </c>
      <c r="G764" s="7">
        <v>9.6</v>
      </c>
      <c r="H764" s="7">
        <v>10140.200000000001</v>
      </c>
      <c r="I764" s="11">
        <v>101.182</v>
      </c>
      <c r="J764" s="1">
        <v>6.05</v>
      </c>
      <c r="K764" s="1">
        <v>4.96</v>
      </c>
      <c r="L764">
        <v>3.42</v>
      </c>
      <c r="M764">
        <v>0.2</v>
      </c>
      <c r="N764" s="1">
        <v>0.16</v>
      </c>
      <c r="P764">
        <v>1125.06</v>
      </c>
      <c r="Q764">
        <v>68.496745331547316</v>
      </c>
      <c r="R764">
        <v>81.998119432468584</v>
      </c>
      <c r="S764">
        <v>74.944007795364143</v>
      </c>
      <c r="T764">
        <v>-11.1</v>
      </c>
      <c r="U764">
        <v>-11.36</v>
      </c>
      <c r="V764">
        <v>-8.24</v>
      </c>
      <c r="W764">
        <v>-7.89</v>
      </c>
      <c r="X764">
        <v>0.05</v>
      </c>
      <c r="Y764">
        <v>-2.38</v>
      </c>
      <c r="Z764">
        <v>0.01</v>
      </c>
    </row>
    <row r="765" spans="1:26" x14ac:dyDescent="0.45">
      <c r="A765" s="1">
        <v>2010.4166666651599</v>
      </c>
      <c r="B765" s="4">
        <v>536</v>
      </c>
      <c r="C765" s="14">
        <v>129.738393256867</v>
      </c>
      <c r="D765">
        <v>66.900000000000006</v>
      </c>
      <c r="E765" s="15">
        <v>94.6828</v>
      </c>
      <c r="F765" s="7">
        <v>12456.7</v>
      </c>
      <c r="G765" s="7">
        <v>9.4</v>
      </c>
      <c r="H765" s="7">
        <v>10165.9</v>
      </c>
      <c r="I765" s="11">
        <v>101.288</v>
      </c>
      <c r="J765" s="1">
        <v>6.23</v>
      </c>
      <c r="K765" s="1">
        <v>4.88</v>
      </c>
      <c r="L765">
        <v>3.2</v>
      </c>
      <c r="M765">
        <v>0.18</v>
      </c>
      <c r="N765" s="1">
        <v>0.12</v>
      </c>
      <c r="P765">
        <v>1083.3599999999999</v>
      </c>
      <c r="Q765">
        <v>39.486194371817</v>
      </c>
      <c r="R765">
        <v>45.762723640132805</v>
      </c>
      <c r="S765">
        <v>42.508773219631131</v>
      </c>
      <c r="T765">
        <v>-7.77</v>
      </c>
      <c r="U765">
        <v>-12.9</v>
      </c>
      <c r="V765">
        <v>-10.3</v>
      </c>
      <c r="W765">
        <v>-5.56</v>
      </c>
      <c r="X765">
        <v>-1.97</v>
      </c>
      <c r="Y765">
        <v>-4.5</v>
      </c>
      <c r="Z765">
        <v>0.01</v>
      </c>
    </row>
    <row r="766" spans="1:26" x14ac:dyDescent="0.45">
      <c r="A766" s="1">
        <v>2010.49999999849</v>
      </c>
      <c r="B766" s="4">
        <v>546</v>
      </c>
      <c r="C766" s="14">
        <v>128.65005065661501</v>
      </c>
      <c r="D766">
        <v>66.900000000000006</v>
      </c>
      <c r="E766" s="15">
        <v>95.154200000000003</v>
      </c>
      <c r="F766" s="7">
        <v>12497.8</v>
      </c>
      <c r="G766" s="7">
        <v>9.4</v>
      </c>
      <c r="H766" s="7">
        <v>10184.299999999999</v>
      </c>
      <c r="I766" s="11">
        <v>101.345</v>
      </c>
      <c r="J766" s="1">
        <v>6.01</v>
      </c>
      <c r="K766" s="1">
        <v>4.72</v>
      </c>
      <c r="L766">
        <v>3.01</v>
      </c>
      <c r="M766">
        <v>0.18</v>
      </c>
      <c r="N766" s="1">
        <v>0.16</v>
      </c>
      <c r="P766">
        <v>1079.8</v>
      </c>
      <c r="Q766">
        <v>20.962489968557026</v>
      </c>
      <c r="R766">
        <v>21.663412094030257</v>
      </c>
      <c r="S766">
        <v>21.310069420483504</v>
      </c>
      <c r="T766">
        <v>5.9</v>
      </c>
      <c r="U766">
        <v>16.62</v>
      </c>
      <c r="V766">
        <v>9.51</v>
      </c>
      <c r="W766">
        <v>6.93</v>
      </c>
      <c r="X766">
        <v>0.16</v>
      </c>
      <c r="Y766">
        <v>-0.27</v>
      </c>
      <c r="Z766">
        <v>0.01</v>
      </c>
    </row>
    <row r="767" spans="1:26" x14ac:dyDescent="0.45">
      <c r="A767" s="1">
        <v>2010.5833333318201</v>
      </c>
      <c r="B767" s="4">
        <v>599</v>
      </c>
      <c r="C767" s="14">
        <v>127.748554212912</v>
      </c>
      <c r="D767">
        <v>66.900000000000006</v>
      </c>
      <c r="E767" s="15">
        <v>95.486599999999996</v>
      </c>
      <c r="F767" s="7">
        <v>12563.2</v>
      </c>
      <c r="G767" s="7">
        <v>9.5</v>
      </c>
      <c r="H767" s="7">
        <v>10247.1</v>
      </c>
      <c r="I767" s="11">
        <v>101.44199999999999</v>
      </c>
      <c r="J767" s="1">
        <v>5.66</v>
      </c>
      <c r="K767" s="1">
        <v>4.49</v>
      </c>
      <c r="L767">
        <v>2.7</v>
      </c>
      <c r="M767">
        <v>0.19</v>
      </c>
      <c r="N767" s="1">
        <v>0.16</v>
      </c>
      <c r="P767">
        <v>1087.28</v>
      </c>
      <c r="Q767">
        <v>23.67311906028484</v>
      </c>
      <c r="R767">
        <v>23.584111974041978</v>
      </c>
      <c r="S767">
        <v>23.628573606813113</v>
      </c>
      <c r="T767">
        <v>-10.34</v>
      </c>
      <c r="U767">
        <v>-6.08</v>
      </c>
      <c r="V767">
        <v>-8.4499999999999993</v>
      </c>
      <c r="W767">
        <v>-4.7699999999999996</v>
      </c>
      <c r="X767">
        <v>-3</v>
      </c>
      <c r="Y767">
        <v>-1.95</v>
      </c>
      <c r="Z767">
        <v>0.01</v>
      </c>
    </row>
    <row r="768" spans="1:26" x14ac:dyDescent="0.45">
      <c r="A768" s="1">
        <v>2010.6666666651499</v>
      </c>
      <c r="B768" s="4">
        <v>594</v>
      </c>
      <c r="C768" s="14">
        <v>126.97348032650901</v>
      </c>
      <c r="D768">
        <v>66.900000000000006</v>
      </c>
      <c r="E768" s="15">
        <v>95.715000000000003</v>
      </c>
      <c r="F768" s="7">
        <v>12570.6</v>
      </c>
      <c r="G768" s="7">
        <v>9.5</v>
      </c>
      <c r="H768" s="7">
        <v>10268.9</v>
      </c>
      <c r="I768" s="11">
        <v>101.488</v>
      </c>
      <c r="J768" s="1">
        <v>5.66</v>
      </c>
      <c r="K768" s="1">
        <v>4.53</v>
      </c>
      <c r="L768">
        <v>2.65</v>
      </c>
      <c r="M768">
        <v>0.19</v>
      </c>
      <c r="N768" s="1">
        <v>0.15</v>
      </c>
      <c r="P768">
        <v>1122.08</v>
      </c>
      <c r="Q768">
        <v>19.083346929746</v>
      </c>
      <c r="R768">
        <v>19.748230278451686</v>
      </c>
      <c r="S768">
        <v>19.412942323414239</v>
      </c>
      <c r="T768">
        <v>6.31</v>
      </c>
      <c r="U768">
        <v>12.3</v>
      </c>
      <c r="V768">
        <v>8.36</v>
      </c>
      <c r="W768">
        <v>9.5399999999999991</v>
      </c>
      <c r="X768">
        <v>3.92</v>
      </c>
      <c r="Y768">
        <v>-3.12</v>
      </c>
      <c r="Z768">
        <v>0.01</v>
      </c>
    </row>
    <row r="769" spans="1:26" x14ac:dyDescent="0.45">
      <c r="A769" s="1">
        <v>2010.74999999848</v>
      </c>
      <c r="B769" s="4">
        <v>543</v>
      </c>
      <c r="C769" s="14">
        <v>126.424552664559</v>
      </c>
      <c r="D769">
        <v>66.5</v>
      </c>
      <c r="E769" s="15">
        <v>95.4803</v>
      </c>
      <c r="F769" s="7">
        <v>12636.5</v>
      </c>
      <c r="G769" s="7">
        <v>9.4</v>
      </c>
      <c r="H769" s="7">
        <v>10343.700000000001</v>
      </c>
      <c r="I769" s="11">
        <v>101.559</v>
      </c>
      <c r="J769" s="1">
        <v>5.72</v>
      </c>
      <c r="K769" s="1">
        <v>4.68</v>
      </c>
      <c r="L769">
        <v>2.54</v>
      </c>
      <c r="M769">
        <v>0.19</v>
      </c>
      <c r="N769" s="1">
        <v>0.13</v>
      </c>
      <c r="P769">
        <v>1171.58</v>
      </c>
      <c r="Q769">
        <v>23.415429583037128</v>
      </c>
      <c r="R769">
        <v>22.694669957112175</v>
      </c>
      <c r="S769">
        <v>23.052233000102799</v>
      </c>
      <c r="T769">
        <v>0.23</v>
      </c>
      <c r="U769">
        <v>-1.32</v>
      </c>
      <c r="V769">
        <v>7.33</v>
      </c>
      <c r="W769">
        <v>3.88</v>
      </c>
      <c r="X769">
        <v>1.1499999999999999</v>
      </c>
      <c r="Y769">
        <v>-2.59</v>
      </c>
      <c r="Z769">
        <v>0.01</v>
      </c>
    </row>
    <row r="770" spans="1:26" x14ac:dyDescent="0.45">
      <c r="A770" s="1">
        <v>2010.8333333318101</v>
      </c>
      <c r="B770" s="4">
        <v>545</v>
      </c>
      <c r="C770" s="14">
        <v>126.023547122921</v>
      </c>
      <c r="D770">
        <v>66.5</v>
      </c>
      <c r="E770" s="15">
        <v>95.518000000000001</v>
      </c>
      <c r="F770" s="7">
        <v>12696.3</v>
      </c>
      <c r="G770" s="7">
        <v>9.8000000000000007</v>
      </c>
      <c r="H770" s="7">
        <v>10399.799999999999</v>
      </c>
      <c r="I770" s="11">
        <v>101.66500000000001</v>
      </c>
      <c r="J770" s="1">
        <v>5.92</v>
      </c>
      <c r="K770" s="1">
        <v>4.87</v>
      </c>
      <c r="L770">
        <v>2.76</v>
      </c>
      <c r="M770">
        <v>0.19</v>
      </c>
      <c r="N770" s="1">
        <v>0.14000000000000001</v>
      </c>
      <c r="P770">
        <v>1198.8900000000001</v>
      </c>
      <c r="Q770">
        <v>24.61905561271691</v>
      </c>
      <c r="R770">
        <v>21.936198483903926</v>
      </c>
      <c r="S770">
        <v>23.238943401257018</v>
      </c>
      <c r="T770">
        <v>-0.08</v>
      </c>
      <c r="U770">
        <v>1.28</v>
      </c>
      <c r="V770">
        <v>-1.17</v>
      </c>
      <c r="W770">
        <v>0.6</v>
      </c>
      <c r="X770">
        <v>3.7</v>
      </c>
      <c r="Y770">
        <v>-0.9</v>
      </c>
      <c r="Z770">
        <v>0.01</v>
      </c>
    </row>
    <row r="771" spans="1:26" x14ac:dyDescent="0.45">
      <c r="A771" s="1">
        <v>2010.9166666651399</v>
      </c>
      <c r="B771" s="4">
        <v>539</v>
      </c>
      <c r="C771" s="14">
        <v>125.690019935764</v>
      </c>
      <c r="D771">
        <v>66.5</v>
      </c>
      <c r="E771" s="15">
        <v>96.394099999999995</v>
      </c>
      <c r="F771" s="7">
        <v>12816.4</v>
      </c>
      <c r="G771" s="7">
        <v>9.3000000000000007</v>
      </c>
      <c r="H771" s="7">
        <v>10436.1</v>
      </c>
      <c r="I771" s="11">
        <v>101.667</v>
      </c>
      <c r="J771" s="1">
        <v>6.1</v>
      </c>
      <c r="K771" s="1">
        <v>5.0199999999999996</v>
      </c>
      <c r="L771">
        <v>3.29</v>
      </c>
      <c r="M771">
        <v>0.18</v>
      </c>
      <c r="N771" s="1">
        <v>0.14000000000000001</v>
      </c>
      <c r="P771">
        <v>1241.53</v>
      </c>
      <c r="Q771">
        <v>33.835486183786749</v>
      </c>
      <c r="R771">
        <v>34.956222584836794</v>
      </c>
      <c r="S771">
        <v>34.391289395813871</v>
      </c>
      <c r="T771">
        <v>11.84</v>
      </c>
      <c r="U771">
        <v>7.39</v>
      </c>
      <c r="V771">
        <v>9.24</v>
      </c>
      <c r="W771">
        <v>6.82</v>
      </c>
      <c r="X771">
        <v>0.7</v>
      </c>
      <c r="Y771">
        <v>3.81</v>
      </c>
      <c r="Z771">
        <v>0.01</v>
      </c>
    </row>
    <row r="772" spans="1:26" x14ac:dyDescent="0.45">
      <c r="A772" s="1">
        <v>2010.99999999847</v>
      </c>
      <c r="B772" s="4">
        <v>630</v>
      </c>
      <c r="C772" s="14">
        <v>125.375111816621</v>
      </c>
      <c r="D772">
        <v>66.400000000000006</v>
      </c>
      <c r="E772" s="15">
        <v>96.366500000000002</v>
      </c>
      <c r="F772" s="7">
        <v>13019.1</v>
      </c>
      <c r="G772" s="7">
        <v>9.1</v>
      </c>
      <c r="H772" s="7">
        <v>10474.700000000001</v>
      </c>
      <c r="I772" s="11">
        <v>101.80800000000001</v>
      </c>
      <c r="J772" s="1">
        <v>6.09</v>
      </c>
      <c r="K772" s="1">
        <v>5.04</v>
      </c>
      <c r="L772">
        <v>3.39</v>
      </c>
      <c r="M772">
        <v>0.17</v>
      </c>
      <c r="N772" s="1">
        <v>0.15</v>
      </c>
      <c r="P772">
        <v>1282.6199999999999</v>
      </c>
      <c r="Q772">
        <v>29.900351695281266</v>
      </c>
      <c r="R772">
        <v>28.917392808589597</v>
      </c>
      <c r="S772">
        <v>29.404765176539435</v>
      </c>
      <c r="T772">
        <v>2.5</v>
      </c>
      <c r="U772">
        <v>3.91</v>
      </c>
      <c r="V772">
        <v>1.35</v>
      </c>
      <c r="W772">
        <v>1.99</v>
      </c>
      <c r="X772">
        <v>-2.4700000000000002</v>
      </c>
      <c r="Y772">
        <v>0.81</v>
      </c>
      <c r="Z772">
        <v>0.01</v>
      </c>
    </row>
    <row r="773" spans="1:26" x14ac:dyDescent="0.45">
      <c r="A773" s="1">
        <v>2011.0833333318001</v>
      </c>
      <c r="B773" s="4">
        <v>517</v>
      </c>
      <c r="C773" s="14">
        <v>124.827118578278</v>
      </c>
      <c r="D773">
        <v>66.400000000000006</v>
      </c>
      <c r="E773" s="15">
        <v>95.877600000000001</v>
      </c>
      <c r="F773" s="7">
        <v>13090.6</v>
      </c>
      <c r="G773" s="7">
        <v>9</v>
      </c>
      <c r="H773" s="7">
        <v>10512.4</v>
      </c>
      <c r="I773" s="11">
        <v>101.983</v>
      </c>
      <c r="J773" s="1">
        <v>6.15</v>
      </c>
      <c r="K773" s="1">
        <v>5.22</v>
      </c>
      <c r="L773">
        <v>3.58</v>
      </c>
      <c r="M773">
        <v>0.16</v>
      </c>
      <c r="N773" s="1">
        <v>0.13</v>
      </c>
      <c r="P773">
        <v>1321.12</v>
      </c>
      <c r="Q773">
        <v>39.302363296669917</v>
      </c>
      <c r="R773">
        <v>38.182143480824422</v>
      </c>
      <c r="S773">
        <v>38.73820432762647</v>
      </c>
      <c r="T773">
        <v>1.44</v>
      </c>
      <c r="U773">
        <v>9.9700000000000006</v>
      </c>
      <c r="V773">
        <v>2.84</v>
      </c>
      <c r="W773">
        <v>3.49</v>
      </c>
      <c r="X773">
        <v>1.52</v>
      </c>
      <c r="Y773">
        <v>1.0900000000000001</v>
      </c>
      <c r="Z773">
        <v>0.01</v>
      </c>
    </row>
    <row r="774" spans="1:26" x14ac:dyDescent="0.45">
      <c r="A774" s="1">
        <v>2011.1666666651299</v>
      </c>
      <c r="B774" s="4">
        <v>600</v>
      </c>
      <c r="C774" s="14">
        <v>124.214439529846</v>
      </c>
      <c r="D774">
        <v>66.400000000000006</v>
      </c>
      <c r="E774" s="15">
        <v>96.695499999999996</v>
      </c>
      <c r="F774" s="7">
        <v>13123.2</v>
      </c>
      <c r="G774" s="7">
        <v>9</v>
      </c>
      <c r="H774" s="7">
        <v>10583.5</v>
      </c>
      <c r="I774" s="11">
        <v>102.131</v>
      </c>
      <c r="J774" s="1">
        <v>6.03</v>
      </c>
      <c r="K774" s="1">
        <v>5.13</v>
      </c>
      <c r="L774">
        <v>3.41</v>
      </c>
      <c r="M774">
        <v>0.14000000000000001</v>
      </c>
      <c r="N774" s="1">
        <v>0.1</v>
      </c>
      <c r="P774">
        <v>1304.49</v>
      </c>
      <c r="Q774">
        <v>27.585126690246394</v>
      </c>
      <c r="R774">
        <v>25.530986880154437</v>
      </c>
      <c r="S774">
        <v>26.538189606981081</v>
      </c>
      <c r="T774">
        <v>-1.89</v>
      </c>
      <c r="U774">
        <v>2.73</v>
      </c>
      <c r="V774">
        <v>-2.59</v>
      </c>
      <c r="W774">
        <v>0.45</v>
      </c>
      <c r="X774">
        <v>2.6</v>
      </c>
      <c r="Y774">
        <v>-1.55</v>
      </c>
      <c r="Z774">
        <v>0.01</v>
      </c>
    </row>
    <row r="775" spans="1:26" x14ac:dyDescent="0.45">
      <c r="A775" s="1">
        <v>2011.24999999846</v>
      </c>
      <c r="B775" s="4">
        <v>554</v>
      </c>
      <c r="C775" s="14">
        <v>123.58828606547399</v>
      </c>
      <c r="D775">
        <v>65.900000000000006</v>
      </c>
      <c r="E775" s="15">
        <v>96.290099999999995</v>
      </c>
      <c r="F775" s="7">
        <v>13147.9</v>
      </c>
      <c r="G775" s="7">
        <v>9.1</v>
      </c>
      <c r="H775" s="7">
        <v>10624.6</v>
      </c>
      <c r="I775" s="11">
        <v>102.384</v>
      </c>
      <c r="J775" s="1">
        <v>6.02</v>
      </c>
      <c r="K775" s="1">
        <v>5.16</v>
      </c>
      <c r="L775">
        <v>3.46</v>
      </c>
      <c r="M775">
        <v>0.1</v>
      </c>
      <c r="N775" s="1">
        <v>0.06</v>
      </c>
      <c r="P775">
        <v>1331.51</v>
      </c>
      <c r="Q775">
        <v>26.832474402173357</v>
      </c>
      <c r="R775">
        <v>24.778415124250788</v>
      </c>
      <c r="S775">
        <v>25.784999312543803</v>
      </c>
      <c r="T775">
        <v>-0.55000000000000004</v>
      </c>
      <c r="U775">
        <v>3.72</v>
      </c>
      <c r="V775">
        <v>-0.95</v>
      </c>
      <c r="W775">
        <v>2.9</v>
      </c>
      <c r="X775">
        <v>-0.34</v>
      </c>
      <c r="Y775">
        <v>-2.5099999999999998</v>
      </c>
      <c r="Z775">
        <v>0</v>
      </c>
    </row>
    <row r="776" spans="1:26" x14ac:dyDescent="0.45">
      <c r="A776" s="1">
        <v>2011.3333333317901</v>
      </c>
      <c r="B776" s="4">
        <v>561</v>
      </c>
      <c r="C776" s="14">
        <v>123.064398515108</v>
      </c>
      <c r="D776">
        <v>65.900000000000006</v>
      </c>
      <c r="E776" s="15">
        <v>96.543800000000005</v>
      </c>
      <c r="F776" s="7">
        <v>13185.1</v>
      </c>
      <c r="G776" s="7">
        <v>9</v>
      </c>
      <c r="H776" s="7">
        <v>10653.1</v>
      </c>
      <c r="I776" s="11">
        <v>102.628</v>
      </c>
      <c r="J776" s="1">
        <v>5.78</v>
      </c>
      <c r="K776" s="1">
        <v>4.96</v>
      </c>
      <c r="L776">
        <v>3.17</v>
      </c>
      <c r="M776">
        <v>0.09</v>
      </c>
      <c r="N776" s="1">
        <v>0.04</v>
      </c>
      <c r="P776">
        <v>1338.31</v>
      </c>
      <c r="Q776">
        <v>27.26183105048235</v>
      </c>
      <c r="R776">
        <v>26.546374344664937</v>
      </c>
      <c r="S776">
        <v>26.901724338545936</v>
      </c>
      <c r="T776">
        <v>-2.77</v>
      </c>
      <c r="U776">
        <v>-2.76</v>
      </c>
      <c r="V776">
        <v>-3.56</v>
      </c>
      <c r="W776">
        <v>-1.27</v>
      </c>
      <c r="X776">
        <v>-0.7</v>
      </c>
      <c r="Y776">
        <v>-2.06</v>
      </c>
      <c r="Z776">
        <v>0</v>
      </c>
    </row>
    <row r="777" spans="1:26" x14ac:dyDescent="0.45">
      <c r="A777" s="1">
        <v>2011.4166666651199</v>
      </c>
      <c r="B777" s="4">
        <v>608</v>
      </c>
      <c r="C777" s="14">
        <v>122.68749015188401</v>
      </c>
      <c r="D777">
        <v>65.900000000000006</v>
      </c>
      <c r="E777" s="15">
        <v>96.761200000000002</v>
      </c>
      <c r="F777" s="7">
        <v>13251.4</v>
      </c>
      <c r="G777" s="7">
        <v>9.1</v>
      </c>
      <c r="H777" s="7">
        <v>10676.4</v>
      </c>
      <c r="I777" s="11">
        <v>102.767</v>
      </c>
      <c r="J777" s="1">
        <v>5.75</v>
      </c>
      <c r="K777" s="1">
        <v>4.99</v>
      </c>
      <c r="L777">
        <v>3</v>
      </c>
      <c r="M777">
        <v>0.09</v>
      </c>
      <c r="N777" s="1">
        <v>0.04</v>
      </c>
      <c r="P777">
        <v>1287.29</v>
      </c>
      <c r="Q777">
        <v>23.020145591306957</v>
      </c>
      <c r="R777">
        <v>22.948787160690415</v>
      </c>
      <c r="S777">
        <v>22.984438683226731</v>
      </c>
      <c r="T777">
        <v>-2.12</v>
      </c>
      <c r="U777">
        <v>-3.85</v>
      </c>
      <c r="V777">
        <v>-4.5599999999999996</v>
      </c>
      <c r="W777">
        <v>-1.75</v>
      </c>
      <c r="X777">
        <v>-0.18</v>
      </c>
      <c r="Y777">
        <v>-0.31</v>
      </c>
      <c r="Z777">
        <v>0</v>
      </c>
    </row>
    <row r="778" spans="1:26" x14ac:dyDescent="0.45">
      <c r="A778" s="1">
        <v>2011.49999999845</v>
      </c>
      <c r="B778" s="4">
        <v>623</v>
      </c>
      <c r="C778" s="14">
        <v>122.415916595817</v>
      </c>
      <c r="D778">
        <v>66.3</v>
      </c>
      <c r="E778" s="15">
        <v>97.171099999999996</v>
      </c>
      <c r="F778" s="7">
        <v>13337</v>
      </c>
      <c r="G778" s="7">
        <v>9</v>
      </c>
      <c r="H778" s="7">
        <v>10727.1</v>
      </c>
      <c r="I778" s="11">
        <v>102.94199999999999</v>
      </c>
      <c r="J778" s="1">
        <v>5.76</v>
      </c>
      <c r="K778" s="1">
        <v>4.93</v>
      </c>
      <c r="L778">
        <v>3</v>
      </c>
      <c r="M778">
        <v>7.0000000000000007E-2</v>
      </c>
      <c r="N778" s="1">
        <v>0.04</v>
      </c>
      <c r="P778">
        <v>1325.19</v>
      </c>
      <c r="Q778">
        <v>23.496922593484975</v>
      </c>
      <c r="R778">
        <v>23.639578858027011</v>
      </c>
      <c r="S778">
        <v>23.568142789996088</v>
      </c>
      <c r="T778">
        <v>-3.72</v>
      </c>
      <c r="U778">
        <v>-6.76</v>
      </c>
      <c r="V778">
        <v>-2.75</v>
      </c>
      <c r="W778">
        <v>-2.36</v>
      </c>
      <c r="X778">
        <v>-1.31</v>
      </c>
      <c r="Y778">
        <v>-1.23</v>
      </c>
      <c r="Z778">
        <v>0</v>
      </c>
    </row>
    <row r="779" spans="1:26" x14ac:dyDescent="0.45">
      <c r="A779" s="1">
        <v>2011.5833333317801</v>
      </c>
      <c r="B779" s="4">
        <v>585</v>
      </c>
      <c r="C779" s="14">
        <v>122.192610973258</v>
      </c>
      <c r="D779">
        <v>66.3</v>
      </c>
      <c r="E779" s="15">
        <v>97.769900000000007</v>
      </c>
      <c r="F779" s="7">
        <v>13358.9</v>
      </c>
      <c r="G779" s="7">
        <v>9</v>
      </c>
      <c r="H779" s="7">
        <v>10745.6</v>
      </c>
      <c r="I779" s="11">
        <v>103.157</v>
      </c>
      <c r="J779" s="1">
        <v>5.36</v>
      </c>
      <c r="K779" s="1">
        <v>4.37</v>
      </c>
      <c r="L779">
        <v>2.2999999999999998</v>
      </c>
      <c r="M779">
        <v>0.1</v>
      </c>
      <c r="N779" s="1">
        <v>0.02</v>
      </c>
      <c r="P779">
        <v>1185.31</v>
      </c>
      <c r="Q779">
        <v>19.61349756466155</v>
      </c>
      <c r="R779">
        <v>20.156614753113313</v>
      </c>
      <c r="S779">
        <v>19.88320181389328</v>
      </c>
      <c r="T779">
        <v>-9.23</v>
      </c>
      <c r="U779">
        <v>-17.559999999999999</v>
      </c>
      <c r="V779">
        <v>-11.43</v>
      </c>
      <c r="W779">
        <v>-5.99</v>
      </c>
      <c r="X779">
        <v>-3.06</v>
      </c>
      <c r="Y779">
        <v>-2.44</v>
      </c>
      <c r="Z779">
        <v>0.01</v>
      </c>
    </row>
    <row r="780" spans="1:26" x14ac:dyDescent="0.45">
      <c r="A780" s="1">
        <v>2011.6666666651099</v>
      </c>
      <c r="B780" s="4">
        <v>650</v>
      </c>
      <c r="C780" s="14">
        <v>122.003678501564</v>
      </c>
      <c r="D780">
        <v>66.3</v>
      </c>
      <c r="E780" s="15">
        <v>97.776200000000003</v>
      </c>
      <c r="F780" s="7">
        <v>13345.9</v>
      </c>
      <c r="G780" s="7">
        <v>9</v>
      </c>
      <c r="H780" s="7">
        <v>10790.6</v>
      </c>
      <c r="I780" s="11">
        <v>103.23</v>
      </c>
      <c r="J780" s="1">
        <v>5.27</v>
      </c>
      <c r="K780" s="1">
        <v>4.09</v>
      </c>
      <c r="L780">
        <v>1.98</v>
      </c>
      <c r="M780">
        <v>0.08</v>
      </c>
      <c r="N780" s="1">
        <v>0.01</v>
      </c>
      <c r="P780">
        <v>1173.8800000000001</v>
      </c>
      <c r="Q780">
        <v>18.736787180052019</v>
      </c>
      <c r="R780">
        <v>18.388909967946795</v>
      </c>
      <c r="S780">
        <v>18.562033631651364</v>
      </c>
      <c r="T780">
        <v>-11.57</v>
      </c>
      <c r="U780">
        <v>-14.48</v>
      </c>
      <c r="V780">
        <v>-14.4</v>
      </c>
      <c r="W780">
        <v>-7.59</v>
      </c>
      <c r="X780">
        <v>-3.48</v>
      </c>
      <c r="Y780">
        <v>-1.46</v>
      </c>
      <c r="Z780">
        <v>0</v>
      </c>
    </row>
    <row r="781" spans="1:26" x14ac:dyDescent="0.45">
      <c r="A781" s="1">
        <v>2011.74999999844</v>
      </c>
      <c r="B781" s="4">
        <v>610</v>
      </c>
      <c r="C781" s="14">
        <v>121.803646706528</v>
      </c>
      <c r="D781">
        <v>66</v>
      </c>
      <c r="E781" s="15">
        <v>98.429599999999994</v>
      </c>
      <c r="F781" s="7">
        <v>13359.6</v>
      </c>
      <c r="G781" s="7">
        <v>8.8000000000000007</v>
      </c>
      <c r="H781" s="7">
        <v>10827.6</v>
      </c>
      <c r="I781" s="11">
        <v>103.371</v>
      </c>
      <c r="J781" s="1">
        <v>5.37</v>
      </c>
      <c r="K781" s="1">
        <v>3.98</v>
      </c>
      <c r="L781">
        <v>2.15</v>
      </c>
      <c r="M781">
        <v>7.0000000000000007E-2</v>
      </c>
      <c r="N781" s="1">
        <v>0.02</v>
      </c>
      <c r="P781">
        <v>1207.22</v>
      </c>
      <c r="Q781">
        <v>16.428167397969236</v>
      </c>
      <c r="R781">
        <v>15.803736536526015</v>
      </c>
      <c r="S781">
        <v>16.112927398069289</v>
      </c>
      <c r="T781">
        <v>12.98</v>
      </c>
      <c r="U781">
        <v>19.989999999999998</v>
      </c>
      <c r="V781">
        <v>13.75</v>
      </c>
      <c r="W781">
        <v>11.35</v>
      </c>
      <c r="X781">
        <v>3.41</v>
      </c>
      <c r="Y781">
        <v>-0.17</v>
      </c>
      <c r="Z781">
        <v>0</v>
      </c>
    </row>
    <row r="782" spans="1:26" x14ac:dyDescent="0.45">
      <c r="A782" s="1">
        <v>2011.8333333317701</v>
      </c>
      <c r="B782" s="4">
        <v>711</v>
      </c>
      <c r="C782" s="14">
        <v>121.74159067903101</v>
      </c>
      <c r="D782">
        <v>66</v>
      </c>
      <c r="E782" s="15">
        <v>98.282899999999998</v>
      </c>
      <c r="F782" s="7">
        <v>13363.2</v>
      </c>
      <c r="G782" s="7">
        <v>8.6</v>
      </c>
      <c r="H782" s="7">
        <v>10828.7</v>
      </c>
      <c r="I782" s="11">
        <v>103.539</v>
      </c>
      <c r="J782" s="1">
        <v>5.14</v>
      </c>
      <c r="K782" s="1">
        <v>3.87</v>
      </c>
      <c r="L782">
        <v>2.0099999999999998</v>
      </c>
      <c r="M782">
        <v>0.08</v>
      </c>
      <c r="N782" s="1">
        <v>0.01</v>
      </c>
      <c r="P782">
        <v>1226.42</v>
      </c>
      <c r="Q782">
        <v>14.515277674621181</v>
      </c>
      <c r="R782">
        <v>13.442052665749076</v>
      </c>
      <c r="S782">
        <v>13.96836164194748</v>
      </c>
      <c r="T782">
        <v>-4.0599999999999996</v>
      </c>
      <c r="U782">
        <v>-1.47</v>
      </c>
      <c r="V782">
        <v>-4.41</v>
      </c>
      <c r="W782">
        <v>-0.28000000000000003</v>
      </c>
      <c r="X782">
        <v>-0.17</v>
      </c>
      <c r="Y782">
        <v>-0.35</v>
      </c>
      <c r="Z782">
        <v>0</v>
      </c>
    </row>
    <row r="783" spans="1:26" x14ac:dyDescent="0.45">
      <c r="A783" s="1">
        <v>2011.9166666650999</v>
      </c>
      <c r="B783" s="4">
        <v>694</v>
      </c>
      <c r="C783" s="14">
        <v>121.708907356892</v>
      </c>
      <c r="D783">
        <v>66</v>
      </c>
      <c r="E783" s="15">
        <v>98.784099999999995</v>
      </c>
      <c r="F783" s="7">
        <v>13472.4</v>
      </c>
      <c r="G783" s="7">
        <v>8.5</v>
      </c>
      <c r="H783" s="7">
        <v>10827.3</v>
      </c>
      <c r="I783" s="11">
        <v>103.65600000000001</v>
      </c>
      <c r="J783" s="1">
        <v>5.25</v>
      </c>
      <c r="K783" s="1">
        <v>3.93</v>
      </c>
      <c r="L783">
        <v>1.98</v>
      </c>
      <c r="M783">
        <v>7.0000000000000007E-2</v>
      </c>
      <c r="N783" s="1">
        <v>0.01</v>
      </c>
      <c r="P783">
        <v>1243.32</v>
      </c>
      <c r="Q783">
        <v>14.243348366074168</v>
      </c>
      <c r="R783">
        <v>13.562273320257932</v>
      </c>
      <c r="S783">
        <v>13.898639628983375</v>
      </c>
      <c r="T783">
        <v>3.05</v>
      </c>
      <c r="U783">
        <v>-1.22</v>
      </c>
      <c r="V783">
        <v>-1.67</v>
      </c>
      <c r="W783">
        <v>0.74</v>
      </c>
      <c r="X783">
        <v>-0.71</v>
      </c>
      <c r="Y783">
        <v>1.74</v>
      </c>
      <c r="Z783">
        <v>0</v>
      </c>
    </row>
    <row r="784" spans="1:26" x14ac:dyDescent="0.45">
      <c r="A784" s="1">
        <v>2011.99999999843</v>
      </c>
      <c r="B784" s="4">
        <v>723</v>
      </c>
      <c r="C784" s="14">
        <v>121.781153238233</v>
      </c>
      <c r="D784">
        <v>65.400000000000006</v>
      </c>
      <c r="E784" s="15">
        <v>99.509600000000006</v>
      </c>
      <c r="F784" s="7">
        <v>13567.1</v>
      </c>
      <c r="G784" s="7">
        <v>8.3000000000000007</v>
      </c>
      <c r="H784" s="7">
        <v>10905.6</v>
      </c>
      <c r="I784" s="11">
        <v>103.94</v>
      </c>
      <c r="J784" s="1">
        <v>5.23</v>
      </c>
      <c r="K784" s="1">
        <v>3.85</v>
      </c>
      <c r="L784">
        <v>1.97</v>
      </c>
      <c r="M784">
        <v>0.08</v>
      </c>
      <c r="N784" s="1">
        <v>0.03</v>
      </c>
      <c r="P784">
        <v>1300.58</v>
      </c>
      <c r="Q784">
        <v>15.388419523194258</v>
      </c>
      <c r="R784">
        <v>14.91874713642987</v>
      </c>
      <c r="S784">
        <v>15.151763583683447</v>
      </c>
      <c r="T784">
        <v>7.34</v>
      </c>
      <c r="U784">
        <v>14.38</v>
      </c>
      <c r="V784">
        <v>9.52</v>
      </c>
      <c r="W784">
        <v>5.05</v>
      </c>
      <c r="X784">
        <v>2.15</v>
      </c>
      <c r="Y784">
        <v>-1.0900000000000001</v>
      </c>
      <c r="Z784">
        <v>0</v>
      </c>
    </row>
    <row r="785" spans="1:26" x14ac:dyDescent="0.45">
      <c r="A785" s="1">
        <v>2012.0833333317601</v>
      </c>
      <c r="B785" s="4">
        <v>704</v>
      </c>
      <c r="C785" s="14">
        <v>121.856908129831</v>
      </c>
      <c r="D785">
        <v>65.400000000000006</v>
      </c>
      <c r="E785" s="15">
        <v>99.738900000000001</v>
      </c>
      <c r="F785" s="7">
        <v>13675.2</v>
      </c>
      <c r="G785" s="7">
        <v>8.3000000000000007</v>
      </c>
      <c r="H785" s="7">
        <v>10975.9</v>
      </c>
      <c r="I785" s="11">
        <v>104.081</v>
      </c>
      <c r="J785" s="1">
        <v>5.14</v>
      </c>
      <c r="K785" s="1">
        <v>3.85</v>
      </c>
      <c r="L785">
        <v>1.97</v>
      </c>
      <c r="M785">
        <v>0.1</v>
      </c>
      <c r="N785" s="1">
        <v>0.09</v>
      </c>
      <c r="P785">
        <v>1352.49</v>
      </c>
      <c r="Q785">
        <v>22.016666395287089</v>
      </c>
      <c r="R785">
        <v>20.778534009354953</v>
      </c>
      <c r="S785">
        <v>21.388643048755924</v>
      </c>
      <c r="T785">
        <v>7.19</v>
      </c>
      <c r="U785">
        <v>4.0999999999999996</v>
      </c>
      <c r="V785">
        <v>6.77</v>
      </c>
      <c r="W785">
        <v>4.42</v>
      </c>
      <c r="X785">
        <v>-1.75</v>
      </c>
      <c r="Y785">
        <v>0.09</v>
      </c>
      <c r="Z785">
        <v>0</v>
      </c>
    </row>
    <row r="786" spans="1:26" x14ac:dyDescent="0.45">
      <c r="A786" s="1">
        <v>2012.1666666650899</v>
      </c>
      <c r="B786" s="4">
        <v>695</v>
      </c>
      <c r="C786" s="14">
        <v>122.284561488856</v>
      </c>
      <c r="D786">
        <v>65.400000000000006</v>
      </c>
      <c r="E786" s="15">
        <v>99.088700000000003</v>
      </c>
      <c r="F786" s="7">
        <v>13744.8</v>
      </c>
      <c r="G786" s="7">
        <v>8.1999999999999993</v>
      </c>
      <c r="H786" s="7">
        <v>10987.2</v>
      </c>
      <c r="I786" s="11">
        <v>104.282</v>
      </c>
      <c r="J786" s="1">
        <v>5.23</v>
      </c>
      <c r="K786" s="1">
        <v>3.99</v>
      </c>
      <c r="L786">
        <v>2.17</v>
      </c>
      <c r="M786">
        <v>0.13</v>
      </c>
      <c r="N786" s="1">
        <v>0.08</v>
      </c>
      <c r="P786">
        <v>1389.24</v>
      </c>
      <c r="Q786">
        <v>21.07735222223036</v>
      </c>
      <c r="R786">
        <v>19.960127133125027</v>
      </c>
      <c r="S786">
        <v>20.511134292997383</v>
      </c>
      <c r="T786">
        <v>9.06</v>
      </c>
      <c r="U786">
        <v>6.16</v>
      </c>
      <c r="V786">
        <v>4.08</v>
      </c>
      <c r="W786">
        <v>3.11</v>
      </c>
      <c r="X786">
        <v>-0.61</v>
      </c>
      <c r="Y786">
        <v>0.87</v>
      </c>
      <c r="Z786">
        <v>0</v>
      </c>
    </row>
    <row r="787" spans="1:26" x14ac:dyDescent="0.45">
      <c r="A787" s="1">
        <v>2012.24999999842</v>
      </c>
      <c r="B787" s="4">
        <v>753</v>
      </c>
      <c r="C787" s="14">
        <v>122.940457616077</v>
      </c>
      <c r="D787">
        <v>65.5</v>
      </c>
      <c r="E787" s="15">
        <v>99.927999999999997</v>
      </c>
      <c r="F787" s="7">
        <v>13801.1</v>
      </c>
      <c r="G787" s="7">
        <v>8.1999999999999993</v>
      </c>
      <c r="H787" s="7">
        <v>11017.4</v>
      </c>
      <c r="I787" s="11">
        <v>104.461</v>
      </c>
      <c r="J787" s="1">
        <v>5.19</v>
      </c>
      <c r="K787" s="1">
        <v>3.96</v>
      </c>
      <c r="L787">
        <v>2.0499999999999998</v>
      </c>
      <c r="M787">
        <v>0.14000000000000001</v>
      </c>
      <c r="N787" s="1">
        <v>0.08</v>
      </c>
      <c r="P787">
        <v>1386.43</v>
      </c>
      <c r="Q787">
        <v>19.17985181053951</v>
      </c>
      <c r="R787">
        <v>18.302481494764827</v>
      </c>
      <c r="S787">
        <v>18.736031672548243</v>
      </c>
      <c r="T787">
        <v>-2.37</v>
      </c>
      <c r="U787">
        <v>0.64</v>
      </c>
      <c r="V787">
        <v>-5.37</v>
      </c>
      <c r="W787">
        <v>-0.85</v>
      </c>
      <c r="X787">
        <v>-0.52</v>
      </c>
      <c r="Y787">
        <v>-0.47</v>
      </c>
      <c r="Z787">
        <v>0</v>
      </c>
    </row>
    <row r="788" spans="1:26" x14ac:dyDescent="0.45">
      <c r="A788" s="1">
        <v>2012.3333333317501</v>
      </c>
      <c r="B788" s="4">
        <v>708</v>
      </c>
      <c r="C788" s="14">
        <v>123.661624854094</v>
      </c>
      <c r="D788">
        <v>65.5</v>
      </c>
      <c r="E788" s="15">
        <v>100.0508</v>
      </c>
      <c r="F788" s="7">
        <v>13805.1</v>
      </c>
      <c r="G788" s="7">
        <v>8.1999999999999993</v>
      </c>
      <c r="H788" s="7">
        <v>11010.3</v>
      </c>
      <c r="I788" s="11">
        <v>104.58799999999999</v>
      </c>
      <c r="J788" s="1">
        <v>5.07</v>
      </c>
      <c r="K788" s="1">
        <v>3.8</v>
      </c>
      <c r="L788">
        <v>1.8</v>
      </c>
      <c r="M788">
        <v>0.16</v>
      </c>
      <c r="N788" s="1">
        <v>0.09</v>
      </c>
      <c r="P788">
        <v>1341.27</v>
      </c>
      <c r="Q788">
        <v>18.888364179485009</v>
      </c>
      <c r="R788">
        <v>17.458154027681807</v>
      </c>
      <c r="S788">
        <v>18.159184210101426</v>
      </c>
      <c r="T788">
        <v>-9.61</v>
      </c>
      <c r="U788">
        <v>-7.89</v>
      </c>
      <c r="V788">
        <v>-11.77</v>
      </c>
      <c r="W788">
        <v>-6.19</v>
      </c>
      <c r="X788">
        <v>0.02</v>
      </c>
      <c r="Y788">
        <v>-0.62</v>
      </c>
      <c r="Z788">
        <v>0.01</v>
      </c>
    </row>
    <row r="789" spans="1:26" x14ac:dyDescent="0.45">
      <c r="A789" s="1">
        <v>2012.4166666650799</v>
      </c>
      <c r="B789" s="4">
        <v>757</v>
      </c>
      <c r="C789" s="14">
        <v>124.25464005318599</v>
      </c>
      <c r="D789">
        <v>65.5</v>
      </c>
      <c r="E789" s="15">
        <v>99.969099999999997</v>
      </c>
      <c r="F789" s="7">
        <v>13836.1</v>
      </c>
      <c r="G789" s="7">
        <v>8.1999999999999993</v>
      </c>
      <c r="H789" s="7">
        <v>10997.4</v>
      </c>
      <c r="I789" s="11">
        <v>104.718</v>
      </c>
      <c r="J789" s="1">
        <v>5.0199999999999996</v>
      </c>
      <c r="K789" s="1">
        <v>3.64</v>
      </c>
      <c r="L789">
        <v>1.62</v>
      </c>
      <c r="M789">
        <v>0.16</v>
      </c>
      <c r="N789" s="1">
        <v>0.09</v>
      </c>
      <c r="P789">
        <v>1323.48</v>
      </c>
      <c r="Q789">
        <v>17.888316268115574</v>
      </c>
      <c r="R789">
        <v>16.458780081569504</v>
      </c>
      <c r="S789">
        <v>17.158667299253644</v>
      </c>
      <c r="T789">
        <v>5.19</v>
      </c>
      <c r="U789">
        <v>3</v>
      </c>
      <c r="V789">
        <v>3.97</v>
      </c>
      <c r="W789">
        <v>3.89</v>
      </c>
      <c r="X789">
        <v>0.77</v>
      </c>
      <c r="Y789">
        <v>0.44</v>
      </c>
      <c r="Z789">
        <v>0</v>
      </c>
    </row>
    <row r="790" spans="1:26" x14ac:dyDescent="0.45">
      <c r="A790" s="1">
        <v>2012.49999999841</v>
      </c>
      <c r="B790" s="4">
        <v>740</v>
      </c>
      <c r="C790" s="14">
        <v>124.84243253285101</v>
      </c>
      <c r="D790">
        <v>65.5</v>
      </c>
      <c r="E790" s="15">
        <v>100.2736</v>
      </c>
      <c r="F790" s="7">
        <v>13808.8</v>
      </c>
      <c r="G790" s="7">
        <v>8.1999999999999993</v>
      </c>
      <c r="H790" s="7">
        <v>11034.9</v>
      </c>
      <c r="I790" s="11">
        <v>104.831</v>
      </c>
      <c r="J790" s="1">
        <v>4.87</v>
      </c>
      <c r="K790" s="1">
        <v>3.4</v>
      </c>
      <c r="L790">
        <v>1.53</v>
      </c>
      <c r="M790">
        <v>0.16</v>
      </c>
      <c r="N790" s="1">
        <v>0.1</v>
      </c>
      <c r="P790">
        <v>1359.78</v>
      </c>
      <c r="Q790">
        <v>16.641661928919337</v>
      </c>
      <c r="R790">
        <v>15.43346964240112</v>
      </c>
      <c r="S790">
        <v>16.026184329998173</v>
      </c>
      <c r="T790">
        <v>-0.18</v>
      </c>
      <c r="U790">
        <v>-2.9</v>
      </c>
      <c r="V790">
        <v>-1.29</v>
      </c>
      <c r="W790">
        <v>0.79</v>
      </c>
      <c r="X790">
        <v>-2.58</v>
      </c>
      <c r="Y790">
        <v>-0.25</v>
      </c>
      <c r="Z790">
        <v>0</v>
      </c>
    </row>
    <row r="791" spans="1:26" x14ac:dyDescent="0.45">
      <c r="A791" s="1">
        <v>2012.5833333317401</v>
      </c>
      <c r="B791" s="4">
        <v>754</v>
      </c>
      <c r="C791" s="14">
        <v>125.576567256711</v>
      </c>
      <c r="D791">
        <v>65.5</v>
      </c>
      <c r="E791" s="15">
        <v>99.832999999999998</v>
      </c>
      <c r="F791" s="7">
        <v>13837.4</v>
      </c>
      <c r="G791" s="7">
        <v>8.1</v>
      </c>
      <c r="H791" s="7">
        <v>11054.9</v>
      </c>
      <c r="I791" s="11">
        <v>104.89</v>
      </c>
      <c r="J791" s="1">
        <v>4.91</v>
      </c>
      <c r="K791" s="1">
        <v>3.48</v>
      </c>
      <c r="L791">
        <v>1.68</v>
      </c>
      <c r="M791">
        <v>0.13</v>
      </c>
      <c r="N791" s="1">
        <v>0.1</v>
      </c>
      <c r="P791" s="1">
        <v>1403.45</v>
      </c>
      <c r="Q791">
        <v>18.203994455955641</v>
      </c>
      <c r="R791">
        <v>16.550376770719108</v>
      </c>
      <c r="S791">
        <v>17.357504629933064</v>
      </c>
      <c r="T791">
        <v>2.86</v>
      </c>
      <c r="U791">
        <v>5.95</v>
      </c>
      <c r="V791">
        <v>4.38</v>
      </c>
      <c r="W791">
        <v>2.5499999999999998</v>
      </c>
      <c r="X791">
        <v>0.41</v>
      </c>
      <c r="Y791">
        <v>1.28</v>
      </c>
      <c r="Z791">
        <v>0.01</v>
      </c>
    </row>
    <row r="792" spans="1:26" x14ac:dyDescent="0.45">
      <c r="A792" s="1">
        <v>2012.6666666650699</v>
      </c>
      <c r="B792" s="4">
        <v>847</v>
      </c>
      <c r="C792" s="14">
        <v>126.509667984004</v>
      </c>
      <c r="D792">
        <v>65.5</v>
      </c>
      <c r="E792" s="15">
        <v>99.918899999999994</v>
      </c>
      <c r="F792" s="7">
        <v>13955.2</v>
      </c>
      <c r="G792" s="7">
        <v>7.8</v>
      </c>
      <c r="H792" s="7">
        <v>11131</v>
      </c>
      <c r="I792" s="11">
        <v>105.014</v>
      </c>
      <c r="J792" s="1">
        <v>4.84</v>
      </c>
      <c r="K792" s="1">
        <v>3.49</v>
      </c>
      <c r="L792">
        <v>1.72</v>
      </c>
      <c r="M792">
        <v>0.14000000000000001</v>
      </c>
      <c r="N792" s="1">
        <v>0.11</v>
      </c>
      <c r="P792">
        <v>1443.42</v>
      </c>
      <c r="Q792">
        <v>18.153811917943024</v>
      </c>
      <c r="R792">
        <v>16.055102658989174</v>
      </c>
      <c r="S792">
        <v>17.072238107364726</v>
      </c>
      <c r="T792">
        <v>4.5</v>
      </c>
      <c r="U792">
        <v>3.95</v>
      </c>
      <c r="V792">
        <v>3.64</v>
      </c>
      <c r="W792">
        <v>2.73</v>
      </c>
      <c r="X792">
        <v>0.5</v>
      </c>
      <c r="Y792">
        <v>1.52</v>
      </c>
      <c r="Z792">
        <v>0.01</v>
      </c>
    </row>
    <row r="793" spans="1:26" x14ac:dyDescent="0.45">
      <c r="A793" s="1">
        <v>2012.7499999984</v>
      </c>
      <c r="B793" s="4">
        <v>915</v>
      </c>
      <c r="C793" s="14">
        <v>127.511475683878</v>
      </c>
      <c r="D793">
        <v>65.400000000000006</v>
      </c>
      <c r="E793" s="15">
        <v>100.1878</v>
      </c>
      <c r="F793" s="7">
        <v>14076</v>
      </c>
      <c r="G793" s="7">
        <v>7.8</v>
      </c>
      <c r="H793" s="7">
        <v>11144.7</v>
      </c>
      <c r="I793" s="11">
        <v>105.271</v>
      </c>
      <c r="J793" s="1">
        <v>4.58</v>
      </c>
      <c r="K793" s="1">
        <v>3.47</v>
      </c>
      <c r="L793">
        <v>1.75</v>
      </c>
      <c r="M793">
        <v>0.16</v>
      </c>
      <c r="N793" s="1">
        <v>0.1</v>
      </c>
      <c r="P793">
        <v>1437.82</v>
      </c>
      <c r="Q793">
        <v>18.626751600120304</v>
      </c>
      <c r="R793">
        <v>16.533287203252772</v>
      </c>
      <c r="S793">
        <v>17.548829985740845</v>
      </c>
      <c r="T793">
        <v>1.22</v>
      </c>
      <c r="U793">
        <v>-1.31</v>
      </c>
      <c r="V793">
        <v>2.2799999999999998</v>
      </c>
      <c r="W793">
        <v>-1.76</v>
      </c>
      <c r="X793">
        <v>-1.1399999999999999</v>
      </c>
      <c r="Y793">
        <v>3.79</v>
      </c>
      <c r="Z793">
        <v>0.01</v>
      </c>
    </row>
    <row r="794" spans="1:26" x14ac:dyDescent="0.45">
      <c r="A794" s="1">
        <v>2012.83333333173</v>
      </c>
      <c r="B794" s="4">
        <v>833</v>
      </c>
      <c r="C794" s="14">
        <v>128.41500736103399</v>
      </c>
      <c r="D794">
        <v>65.400000000000006</v>
      </c>
      <c r="E794" s="15">
        <v>100.6435</v>
      </c>
      <c r="F794" s="7">
        <v>14251.7</v>
      </c>
      <c r="G794" s="7">
        <v>7.7</v>
      </c>
      <c r="H794" s="7">
        <v>11161.7</v>
      </c>
      <c r="I794" s="11">
        <v>105.377</v>
      </c>
      <c r="J794" s="1">
        <v>4.51</v>
      </c>
      <c r="K794" s="1">
        <v>3.5</v>
      </c>
      <c r="L794">
        <v>1.65</v>
      </c>
      <c r="M794">
        <v>0.16</v>
      </c>
      <c r="N794" s="1">
        <v>0.09</v>
      </c>
      <c r="P794">
        <v>1394.51</v>
      </c>
      <c r="Q794">
        <v>18.850877394679003</v>
      </c>
      <c r="R794">
        <v>18.192199717116836</v>
      </c>
      <c r="S794">
        <v>18.51861027201781</v>
      </c>
      <c r="T794">
        <v>-0.66</v>
      </c>
      <c r="U794">
        <v>1.06</v>
      </c>
      <c r="V794">
        <v>-0.13</v>
      </c>
      <c r="W794">
        <v>0.78</v>
      </c>
      <c r="X794">
        <v>0.59</v>
      </c>
      <c r="Y794">
        <v>-0.96</v>
      </c>
      <c r="Z794">
        <v>0.01</v>
      </c>
    </row>
    <row r="795" spans="1:26" x14ac:dyDescent="0.45">
      <c r="A795" s="1">
        <v>2012.9166666650599</v>
      </c>
      <c r="B795" s="4">
        <v>976</v>
      </c>
      <c r="C795" s="14">
        <v>129.208724574385</v>
      </c>
      <c r="D795">
        <v>65.400000000000006</v>
      </c>
      <c r="E795" s="15">
        <v>100.858</v>
      </c>
      <c r="F795" s="7">
        <v>14622.9</v>
      </c>
      <c r="G795" s="7">
        <v>7.9</v>
      </c>
      <c r="H795" s="7">
        <v>11186.5</v>
      </c>
      <c r="I795" s="11">
        <v>105.44199999999999</v>
      </c>
      <c r="J795" s="1">
        <v>4.63</v>
      </c>
      <c r="K795" s="1">
        <v>3.65</v>
      </c>
      <c r="L795">
        <v>1.72</v>
      </c>
      <c r="M795">
        <v>0.16</v>
      </c>
      <c r="N795" s="1">
        <v>7.0000000000000007E-2</v>
      </c>
      <c r="P795">
        <v>1422.29</v>
      </c>
      <c r="Q795">
        <v>18.227756102159915</v>
      </c>
      <c r="R795">
        <v>18.710213979104399</v>
      </c>
      <c r="S795">
        <v>18.46740959177377</v>
      </c>
      <c r="T795">
        <v>5.08</v>
      </c>
      <c r="U795">
        <v>5.75</v>
      </c>
      <c r="V795">
        <v>4.4400000000000004</v>
      </c>
      <c r="W795">
        <v>1.18</v>
      </c>
      <c r="X795">
        <v>1.47</v>
      </c>
      <c r="Y795">
        <v>3.55</v>
      </c>
      <c r="Z795">
        <v>0.01</v>
      </c>
    </row>
    <row r="796" spans="1:26" x14ac:dyDescent="0.45">
      <c r="A796" s="1">
        <v>2012.99999999839</v>
      </c>
      <c r="B796" s="4">
        <v>888</v>
      </c>
      <c r="C796" s="14">
        <v>130.43591922103499</v>
      </c>
      <c r="D796">
        <v>65</v>
      </c>
      <c r="E796" s="15">
        <v>100.93300000000001</v>
      </c>
      <c r="F796" s="7">
        <v>13834</v>
      </c>
      <c r="G796" s="7">
        <v>8</v>
      </c>
      <c r="H796" s="7">
        <v>11231.9</v>
      </c>
      <c r="I796" s="11">
        <v>105.676</v>
      </c>
      <c r="J796" s="1">
        <v>4.7300000000000004</v>
      </c>
      <c r="K796" s="1">
        <v>3.8</v>
      </c>
      <c r="L796">
        <v>1.91</v>
      </c>
      <c r="M796">
        <v>0.14000000000000001</v>
      </c>
      <c r="N796" s="1">
        <v>7.0000000000000007E-2</v>
      </c>
      <c r="P796">
        <v>1480.4</v>
      </c>
      <c r="Q796">
        <v>19.301919761978759</v>
      </c>
      <c r="R796">
        <v>18.490604555987034</v>
      </c>
      <c r="S796">
        <v>18.891907407409679</v>
      </c>
      <c r="T796">
        <v>4.18</v>
      </c>
      <c r="U796">
        <v>6.62</v>
      </c>
      <c r="V796">
        <v>12.97</v>
      </c>
      <c r="W796">
        <v>5.57</v>
      </c>
      <c r="X796">
        <v>0.39</v>
      </c>
      <c r="Y796">
        <v>0.92</v>
      </c>
      <c r="Z796">
        <v>0</v>
      </c>
    </row>
    <row r="797" spans="1:26" x14ac:dyDescent="0.45">
      <c r="A797" s="1">
        <v>2013.08333333172</v>
      </c>
      <c r="B797" s="4">
        <v>970</v>
      </c>
      <c r="C797" s="14">
        <v>131.62143596829301</v>
      </c>
      <c r="D797">
        <v>65</v>
      </c>
      <c r="E797" s="15">
        <v>101.3425</v>
      </c>
      <c r="F797" s="7">
        <v>13908.5</v>
      </c>
      <c r="G797" s="7">
        <v>7.7</v>
      </c>
      <c r="H797" s="7">
        <v>11290.4</v>
      </c>
      <c r="I797" s="11">
        <v>105.80800000000001</v>
      </c>
      <c r="J797" s="1">
        <v>4.8499999999999996</v>
      </c>
      <c r="K797" s="1">
        <v>3.9</v>
      </c>
      <c r="L797">
        <v>1.98</v>
      </c>
      <c r="M797">
        <v>0.15</v>
      </c>
      <c r="N797" s="1">
        <v>0.1</v>
      </c>
      <c r="P797">
        <v>1512.31</v>
      </c>
      <c r="Q797">
        <v>19.856243797256617</v>
      </c>
      <c r="R797">
        <v>18.522170428897095</v>
      </c>
      <c r="S797">
        <v>19.17761016629856</v>
      </c>
      <c r="T797">
        <v>1.2</v>
      </c>
      <c r="U797">
        <v>5.38</v>
      </c>
      <c r="V797">
        <v>1.6</v>
      </c>
      <c r="W797">
        <v>1.29</v>
      </c>
      <c r="X797">
        <v>-0.45</v>
      </c>
      <c r="Y797">
        <v>0</v>
      </c>
      <c r="Z797">
        <v>0</v>
      </c>
    </row>
    <row r="798" spans="1:26" x14ac:dyDescent="0.45">
      <c r="A798" s="1">
        <v>2013.1666666650499</v>
      </c>
      <c r="B798" s="4">
        <v>999</v>
      </c>
      <c r="C798" s="14">
        <v>132.811299436599</v>
      </c>
      <c r="D798">
        <v>65</v>
      </c>
      <c r="E798" s="15">
        <v>101.56100000000001</v>
      </c>
      <c r="F798" s="7">
        <v>13931.5</v>
      </c>
      <c r="G798" s="7">
        <v>7.5</v>
      </c>
      <c r="H798" s="7">
        <v>11293.1</v>
      </c>
      <c r="I798" s="11">
        <v>105.904</v>
      </c>
      <c r="J798" s="1">
        <v>4.8499999999999996</v>
      </c>
      <c r="K798" s="1">
        <v>3.93</v>
      </c>
      <c r="L798">
        <v>1.96</v>
      </c>
      <c r="M798">
        <v>0.14000000000000001</v>
      </c>
      <c r="N798" s="1">
        <v>0.09</v>
      </c>
      <c r="P798">
        <v>1550.83</v>
      </c>
      <c r="Q798">
        <v>36.285749396239531</v>
      </c>
      <c r="R798">
        <v>33.590064327051657</v>
      </c>
      <c r="S798">
        <v>34.911898492848565</v>
      </c>
      <c r="T798">
        <v>4.38</v>
      </c>
      <c r="U798">
        <v>5.8</v>
      </c>
      <c r="V798">
        <v>3.37</v>
      </c>
      <c r="W798">
        <v>4.03</v>
      </c>
      <c r="X798">
        <v>0.79</v>
      </c>
      <c r="Y798">
        <v>-0.26</v>
      </c>
      <c r="Z798">
        <v>0</v>
      </c>
    </row>
    <row r="799" spans="1:26" x14ac:dyDescent="0.45">
      <c r="A799" s="1">
        <v>2013.24999999838</v>
      </c>
      <c r="B799" s="4">
        <v>826</v>
      </c>
      <c r="C799" s="14">
        <v>134.008473612833</v>
      </c>
      <c r="D799">
        <v>65</v>
      </c>
      <c r="E799" s="15">
        <v>101.5385</v>
      </c>
      <c r="F799" s="7">
        <v>13949</v>
      </c>
      <c r="G799" s="7">
        <v>7.6</v>
      </c>
      <c r="H799" s="7">
        <v>11280.5</v>
      </c>
      <c r="I799" s="11">
        <v>105.968</v>
      </c>
      <c r="J799" s="1">
        <v>4.59</v>
      </c>
      <c r="K799" s="1">
        <v>3.73</v>
      </c>
      <c r="L799">
        <v>1.76</v>
      </c>
      <c r="M799">
        <v>0.15</v>
      </c>
      <c r="N799" s="1">
        <v>0.06</v>
      </c>
      <c r="P799">
        <v>1570.7</v>
      </c>
      <c r="Q799">
        <v>56.278558322583478</v>
      </c>
      <c r="R799">
        <v>50.662892074389013</v>
      </c>
      <c r="S799">
        <v>53.396952407410424</v>
      </c>
      <c r="T799">
        <v>1.08</v>
      </c>
      <c r="U799">
        <v>-3.37</v>
      </c>
      <c r="V799">
        <v>-7.0000000000000007E-2</v>
      </c>
      <c r="W799">
        <v>1.55</v>
      </c>
      <c r="X799">
        <v>-2.44</v>
      </c>
      <c r="Y799">
        <v>0.59</v>
      </c>
      <c r="Z799">
        <v>0</v>
      </c>
    </row>
    <row r="800" spans="1:26" x14ac:dyDescent="0.45">
      <c r="A800" s="1">
        <v>2013.33333333171</v>
      </c>
      <c r="B800" s="4">
        <v>920</v>
      </c>
      <c r="C800" s="14">
        <v>135.291391358716</v>
      </c>
      <c r="D800">
        <v>65</v>
      </c>
      <c r="E800" s="15">
        <v>101.4689</v>
      </c>
      <c r="F800" s="7">
        <v>14035.8</v>
      </c>
      <c r="G800" s="7">
        <v>7.5</v>
      </c>
      <c r="H800" s="7">
        <v>11320.7</v>
      </c>
      <c r="I800" s="11">
        <v>106.087</v>
      </c>
      <c r="J800" s="1">
        <v>4.7300000000000004</v>
      </c>
      <c r="K800" s="1">
        <v>3.89</v>
      </c>
      <c r="L800">
        <v>1.93</v>
      </c>
      <c r="M800">
        <v>0.11</v>
      </c>
      <c r="N800" s="1">
        <v>0.04</v>
      </c>
      <c r="P800">
        <v>1639.84</v>
      </c>
      <c r="Q800">
        <v>117.17047885767755</v>
      </c>
      <c r="R800">
        <v>101.49899094360745</v>
      </c>
      <c r="S800">
        <v>109.05358945231266</v>
      </c>
      <c r="T800">
        <v>7.94</v>
      </c>
      <c r="U800">
        <v>-2.1</v>
      </c>
      <c r="V800">
        <v>8.19</v>
      </c>
      <c r="W800">
        <v>2.8</v>
      </c>
      <c r="X800">
        <v>1.67</v>
      </c>
      <c r="Y800">
        <v>2.5499999999999998</v>
      </c>
      <c r="Z800">
        <v>0</v>
      </c>
    </row>
    <row r="801" spans="1:26" x14ac:dyDescent="0.45">
      <c r="A801" s="1">
        <v>2013.4166666650401</v>
      </c>
      <c r="B801" s="4">
        <v>852</v>
      </c>
      <c r="C801" s="14">
        <v>136.54211186138701</v>
      </c>
      <c r="D801">
        <v>65</v>
      </c>
      <c r="E801" s="15">
        <v>101.6621</v>
      </c>
      <c r="F801" s="7">
        <v>14090.7</v>
      </c>
      <c r="G801" s="7">
        <v>7.5</v>
      </c>
      <c r="H801" s="7">
        <v>11367.3</v>
      </c>
      <c r="I801" s="11">
        <v>106.236</v>
      </c>
      <c r="J801" s="1">
        <v>5.19</v>
      </c>
      <c r="K801" s="1">
        <v>4.2699999999999996</v>
      </c>
      <c r="L801">
        <v>2.2999999999999998</v>
      </c>
      <c r="M801">
        <v>0.09</v>
      </c>
      <c r="N801" s="1">
        <v>0.05</v>
      </c>
      <c r="P801">
        <v>1618.77</v>
      </c>
      <c r="Q801">
        <v>123.93800157373154</v>
      </c>
      <c r="R801">
        <v>108.13498024606055</v>
      </c>
      <c r="S801">
        <v>115.76715143732129</v>
      </c>
      <c r="T801">
        <v>-0.7</v>
      </c>
      <c r="U801">
        <v>-1.75</v>
      </c>
      <c r="V801">
        <v>-3.12</v>
      </c>
      <c r="W801">
        <v>-1.2</v>
      </c>
      <c r="X801">
        <v>1.22</v>
      </c>
      <c r="Y801">
        <v>-0.19</v>
      </c>
      <c r="Z801">
        <v>0</v>
      </c>
    </row>
    <row r="802" spans="1:26" x14ac:dyDescent="0.45">
      <c r="A802" s="1">
        <v>2013.49999999837</v>
      </c>
      <c r="B802" s="4">
        <v>891</v>
      </c>
      <c r="C802" s="14">
        <v>137.82474709332001</v>
      </c>
      <c r="D802">
        <v>65.3</v>
      </c>
      <c r="E802" s="15">
        <v>101.2685</v>
      </c>
      <c r="F802" s="7">
        <v>14084.9</v>
      </c>
      <c r="G802" s="7">
        <v>7.3</v>
      </c>
      <c r="H802" s="7">
        <v>11387.4</v>
      </c>
      <c r="I802" s="11">
        <v>106.343</v>
      </c>
      <c r="J802" s="1">
        <v>5.32</v>
      </c>
      <c r="K802" s="1">
        <v>4.34</v>
      </c>
      <c r="L802">
        <v>2.58</v>
      </c>
      <c r="M802">
        <v>0.09</v>
      </c>
      <c r="N802" s="1">
        <v>0.04</v>
      </c>
      <c r="P802">
        <v>1668.68</v>
      </c>
      <c r="Q802">
        <v>106.30119847049289</v>
      </c>
      <c r="R802">
        <v>92.251859912271541</v>
      </c>
      <c r="S802">
        <v>99.027689409611511</v>
      </c>
      <c r="T802">
        <v>6.18</v>
      </c>
      <c r="U802">
        <v>1.84</v>
      </c>
      <c r="V802">
        <v>7.33</v>
      </c>
      <c r="W802">
        <v>5.65</v>
      </c>
      <c r="X802">
        <v>1.86</v>
      </c>
      <c r="Y802">
        <v>0.55000000000000004</v>
      </c>
      <c r="Z802">
        <v>0</v>
      </c>
    </row>
    <row r="803" spans="1:26" x14ac:dyDescent="0.45">
      <c r="A803" s="1">
        <v>2013.5833333317</v>
      </c>
      <c r="B803" s="4">
        <v>898</v>
      </c>
      <c r="C803" s="14">
        <v>138.86736983448</v>
      </c>
      <c r="D803">
        <v>65.3</v>
      </c>
      <c r="E803" s="15">
        <v>102.0442</v>
      </c>
      <c r="F803" s="7">
        <v>14137.5</v>
      </c>
      <c r="G803" s="7">
        <v>7.3</v>
      </c>
      <c r="H803" s="7">
        <v>11400.7</v>
      </c>
      <c r="I803" s="11">
        <v>106.468</v>
      </c>
      <c r="J803" s="1">
        <v>5.42</v>
      </c>
      <c r="K803" s="1">
        <v>4.54</v>
      </c>
      <c r="L803">
        <v>2.74</v>
      </c>
      <c r="M803">
        <v>0.08</v>
      </c>
      <c r="N803" s="1">
        <v>0.04</v>
      </c>
      <c r="P803">
        <v>1670.09</v>
      </c>
      <c r="Q803">
        <v>94.06866869169022</v>
      </c>
      <c r="R803">
        <v>80.27432062972261</v>
      </c>
      <c r="S803">
        <v>86.8982075290848</v>
      </c>
      <c r="T803">
        <v>-4.82</v>
      </c>
      <c r="U803">
        <v>-5.83</v>
      </c>
      <c r="V803">
        <v>-5.19</v>
      </c>
      <c r="W803">
        <v>-2.71</v>
      </c>
      <c r="X803">
        <v>0.3</v>
      </c>
      <c r="Y803">
        <v>-2.78</v>
      </c>
      <c r="Z803">
        <v>0</v>
      </c>
    </row>
    <row r="804" spans="1:26" x14ac:dyDescent="0.45">
      <c r="A804" s="1">
        <v>2013.6666666650301</v>
      </c>
      <c r="B804" s="4">
        <v>860</v>
      </c>
      <c r="C804" s="14">
        <v>139.72149244543101</v>
      </c>
      <c r="D804">
        <v>65.3</v>
      </c>
      <c r="E804" s="15">
        <v>102.6361</v>
      </c>
      <c r="F804" s="7">
        <v>14186.5</v>
      </c>
      <c r="G804" s="7">
        <v>7.3</v>
      </c>
      <c r="H804" s="7">
        <v>11465</v>
      </c>
      <c r="I804" s="11">
        <v>106.584</v>
      </c>
      <c r="J804" s="1">
        <v>5.47</v>
      </c>
      <c r="K804" s="1">
        <v>4.6399999999999997</v>
      </c>
      <c r="L804">
        <v>2.81</v>
      </c>
      <c r="M804">
        <v>0.08</v>
      </c>
      <c r="N804" s="1">
        <v>0.02</v>
      </c>
      <c r="P804">
        <v>1687.17</v>
      </c>
      <c r="Q804">
        <v>87.861474759052328</v>
      </c>
      <c r="R804">
        <v>76.629535707311277</v>
      </c>
      <c r="S804">
        <v>82.053543600175061</v>
      </c>
      <c r="T804">
        <v>2.54</v>
      </c>
      <c r="U804">
        <v>4.07</v>
      </c>
      <c r="V804">
        <v>4.4000000000000004</v>
      </c>
      <c r="W804">
        <v>3.77</v>
      </c>
      <c r="X804">
        <v>2.94</v>
      </c>
      <c r="Y804">
        <v>-1.18</v>
      </c>
      <c r="Z804">
        <v>0</v>
      </c>
    </row>
    <row r="805" spans="1:26" x14ac:dyDescent="0.45">
      <c r="A805" s="1">
        <v>2013.74999999836</v>
      </c>
      <c r="B805" s="4">
        <v>921</v>
      </c>
      <c r="C805" s="14">
        <v>140.406839964558</v>
      </c>
      <c r="D805">
        <v>65.2</v>
      </c>
      <c r="E805" s="15">
        <v>102.6534</v>
      </c>
      <c r="F805" s="7">
        <v>14165.6</v>
      </c>
      <c r="G805" s="7">
        <v>7.2</v>
      </c>
      <c r="H805" s="7">
        <v>11502.8</v>
      </c>
      <c r="I805" s="11">
        <v>106.776</v>
      </c>
      <c r="J805" s="1">
        <v>5.31</v>
      </c>
      <c r="K805" s="1">
        <v>4.53</v>
      </c>
      <c r="L805">
        <v>2.62</v>
      </c>
      <c r="M805">
        <v>0.09</v>
      </c>
      <c r="N805" s="1">
        <v>0.05</v>
      </c>
      <c r="P805">
        <v>1720.03</v>
      </c>
      <c r="Q805">
        <v>128.03838673100205</v>
      </c>
      <c r="R805">
        <v>113.12827198095219</v>
      </c>
      <c r="S805">
        <v>120.35265447054809</v>
      </c>
      <c r="T805">
        <v>2.78</v>
      </c>
      <c r="U805">
        <v>3.21</v>
      </c>
      <c r="V805">
        <v>5.84</v>
      </c>
      <c r="W805">
        <v>4.18</v>
      </c>
      <c r="X805">
        <v>-1.49</v>
      </c>
      <c r="Y805">
        <v>1.1499999999999999</v>
      </c>
      <c r="Z805">
        <v>0</v>
      </c>
    </row>
    <row r="806" spans="1:26" x14ac:dyDescent="0.45">
      <c r="A806" s="1">
        <v>2013.83333333169</v>
      </c>
      <c r="B806" s="4">
        <v>1104</v>
      </c>
      <c r="C806" s="14">
        <v>141.008861059157</v>
      </c>
      <c r="D806">
        <v>65.2</v>
      </c>
      <c r="E806" s="15">
        <v>102.91630000000001</v>
      </c>
      <c r="F806" s="7">
        <v>14228.5</v>
      </c>
      <c r="G806" s="7">
        <v>6.9</v>
      </c>
      <c r="H806" s="7">
        <v>11565.9</v>
      </c>
      <c r="I806" s="11">
        <v>106.95099999999999</v>
      </c>
      <c r="J806" s="1">
        <v>5.38</v>
      </c>
      <c r="K806" s="1">
        <v>4.63</v>
      </c>
      <c r="L806">
        <v>2.72</v>
      </c>
      <c r="M806">
        <v>0.08</v>
      </c>
      <c r="N806" s="1">
        <v>7.0000000000000007E-2</v>
      </c>
      <c r="P806">
        <v>1783.54</v>
      </c>
      <c r="Q806">
        <v>181.78088256844862</v>
      </c>
      <c r="R806">
        <v>156.63669932701418</v>
      </c>
      <c r="S806">
        <v>168.74109590219376</v>
      </c>
      <c r="T806">
        <v>6.23</v>
      </c>
      <c r="U806">
        <v>5.07</v>
      </c>
      <c r="V806">
        <v>5.52</v>
      </c>
      <c r="W806">
        <v>3.12</v>
      </c>
      <c r="X806">
        <v>1.24</v>
      </c>
      <c r="Y806">
        <v>0.24</v>
      </c>
      <c r="Z806">
        <v>0</v>
      </c>
    </row>
    <row r="807" spans="1:26" x14ac:dyDescent="0.45">
      <c r="A807" s="1">
        <v>2013.9166666650201</v>
      </c>
      <c r="B807" s="4">
        <v>1010</v>
      </c>
      <c r="C807" s="14">
        <v>141.588470752495</v>
      </c>
      <c r="D807">
        <v>65.2</v>
      </c>
      <c r="E807" s="15">
        <v>103.1889</v>
      </c>
      <c r="F807" s="7">
        <v>14268.1</v>
      </c>
      <c r="G807" s="7">
        <v>6.7</v>
      </c>
      <c r="H807" s="7">
        <v>11601.9</v>
      </c>
      <c r="I807" s="11">
        <v>107.07599999999999</v>
      </c>
      <c r="J807" s="1">
        <v>5.38</v>
      </c>
      <c r="K807" s="1">
        <v>4.62</v>
      </c>
      <c r="L807">
        <v>2.9</v>
      </c>
      <c r="M807">
        <v>0.09</v>
      </c>
      <c r="N807" s="1">
        <v>7.0000000000000007E-2</v>
      </c>
      <c r="P807">
        <v>1807.78</v>
      </c>
      <c r="Q807">
        <v>160.21525854046124</v>
      </c>
      <c r="R807">
        <v>140.06056098747175</v>
      </c>
      <c r="S807">
        <v>149.79932907035942</v>
      </c>
      <c r="T807">
        <v>2.78</v>
      </c>
      <c r="U807">
        <v>5.17</v>
      </c>
      <c r="V807">
        <v>3.48</v>
      </c>
      <c r="W807">
        <v>2.81</v>
      </c>
      <c r="X807">
        <v>-0.5</v>
      </c>
      <c r="Y807">
        <v>-0.3</v>
      </c>
      <c r="Z807">
        <v>0</v>
      </c>
    </row>
    <row r="808" spans="1:26" x14ac:dyDescent="0.45">
      <c r="A808" s="1">
        <v>2013.9999999983499</v>
      </c>
      <c r="B808" s="4">
        <v>888</v>
      </c>
      <c r="C808" s="14">
        <v>142.55448340317099</v>
      </c>
      <c r="D808">
        <v>64.8</v>
      </c>
      <c r="E808" s="15">
        <v>103.0047</v>
      </c>
      <c r="F808" s="7">
        <v>14350.4</v>
      </c>
      <c r="G808" s="7">
        <v>6.6</v>
      </c>
      <c r="H808" s="7">
        <v>11559.8</v>
      </c>
      <c r="I808" s="11">
        <v>107.23399999999999</v>
      </c>
      <c r="J808" s="1">
        <v>5.19</v>
      </c>
      <c r="K808" s="1">
        <v>4.49</v>
      </c>
      <c r="L808">
        <v>2.86</v>
      </c>
      <c r="M808">
        <v>7.0000000000000007E-2</v>
      </c>
      <c r="N808" s="1">
        <v>0.04</v>
      </c>
      <c r="P808">
        <v>1822.36</v>
      </c>
      <c r="Q808">
        <v>212.58524051773358</v>
      </c>
      <c r="R808">
        <v>190.92980004769501</v>
      </c>
      <c r="S808">
        <v>201.46676516274843</v>
      </c>
      <c r="T808">
        <v>-3.64</v>
      </c>
      <c r="U808">
        <v>-2.35</v>
      </c>
      <c r="V808">
        <v>-5.55</v>
      </c>
      <c r="W808">
        <v>-3.32</v>
      </c>
      <c r="X808">
        <v>0.87</v>
      </c>
      <c r="Y808">
        <v>-2.08</v>
      </c>
      <c r="Z808">
        <v>0</v>
      </c>
    </row>
    <row r="809" spans="1:26" x14ac:dyDescent="0.45">
      <c r="A809" s="1">
        <v>2014.08333333168</v>
      </c>
      <c r="B809" s="4">
        <v>951</v>
      </c>
      <c r="C809" s="14">
        <v>143.226316304036</v>
      </c>
      <c r="D809">
        <v>64.8</v>
      </c>
      <c r="E809" s="15">
        <v>103.8079</v>
      </c>
      <c r="F809" s="7">
        <v>14435.6</v>
      </c>
      <c r="G809" s="7">
        <v>6.7</v>
      </c>
      <c r="H809" s="7">
        <v>11643.2</v>
      </c>
      <c r="I809" s="11">
        <v>107.324</v>
      </c>
      <c r="J809" s="1">
        <v>5.0999999999999996</v>
      </c>
      <c r="K809" s="1">
        <v>4.45</v>
      </c>
      <c r="L809">
        <v>2.71</v>
      </c>
      <c r="M809">
        <v>7.0000000000000007E-2</v>
      </c>
      <c r="N809" s="1">
        <v>0.05</v>
      </c>
      <c r="P809">
        <v>1817.04</v>
      </c>
      <c r="Q809">
        <v>234.84569968743409</v>
      </c>
      <c r="R809">
        <v>211.48339739593519</v>
      </c>
      <c r="S809">
        <v>222.85862431982318</v>
      </c>
      <c r="T809">
        <v>2.84</v>
      </c>
      <c r="U809">
        <v>4.7300000000000004</v>
      </c>
      <c r="V809">
        <v>2.83</v>
      </c>
      <c r="W809">
        <v>4.6500000000000004</v>
      </c>
      <c r="X809">
        <v>0.33</v>
      </c>
      <c r="Y809">
        <v>-0.39</v>
      </c>
      <c r="Z809">
        <v>0</v>
      </c>
    </row>
    <row r="810" spans="1:26" x14ac:dyDescent="0.45">
      <c r="A810" s="1">
        <v>2014.1666666650101</v>
      </c>
      <c r="B810" s="4">
        <v>963</v>
      </c>
      <c r="C810" s="14">
        <v>143.763764021664</v>
      </c>
      <c r="D810">
        <v>64.8</v>
      </c>
      <c r="E810" s="15">
        <v>104.6615</v>
      </c>
      <c r="F810" s="7">
        <v>14514.7</v>
      </c>
      <c r="G810" s="7">
        <v>6.7</v>
      </c>
      <c r="H810" s="7">
        <v>11717.9</v>
      </c>
      <c r="I810" s="11">
        <v>107.538</v>
      </c>
      <c r="J810" s="1">
        <v>5.0599999999999996</v>
      </c>
      <c r="K810" s="1">
        <v>4.38</v>
      </c>
      <c r="L810">
        <v>2.72</v>
      </c>
      <c r="M810">
        <v>0.08</v>
      </c>
      <c r="N810" s="1">
        <v>0.05</v>
      </c>
      <c r="P810">
        <v>1863.52</v>
      </c>
      <c r="Q810">
        <v>277.04192267616509</v>
      </c>
      <c r="R810">
        <v>253.20123668674626</v>
      </c>
      <c r="S810">
        <v>264.85346408094978</v>
      </c>
      <c r="T810">
        <v>2.9</v>
      </c>
      <c r="U810">
        <v>-2.77</v>
      </c>
      <c r="V810">
        <v>0.78</v>
      </c>
      <c r="W810">
        <v>0.43</v>
      </c>
      <c r="X810">
        <v>-1.89</v>
      </c>
      <c r="Y810">
        <v>5.09</v>
      </c>
      <c r="Z810">
        <v>0</v>
      </c>
    </row>
    <row r="811" spans="1:26" x14ac:dyDescent="0.45">
      <c r="A811" s="1">
        <v>2014.2499999983399</v>
      </c>
      <c r="B811" s="4">
        <v>1039</v>
      </c>
      <c r="C811" s="14">
        <v>144.18375802590799</v>
      </c>
      <c r="D811">
        <v>64.7</v>
      </c>
      <c r="E811" s="15">
        <v>104.8595</v>
      </c>
      <c r="F811" s="7">
        <v>14552.2</v>
      </c>
      <c r="G811" s="7">
        <v>6.2</v>
      </c>
      <c r="H811" s="7">
        <v>11766.8</v>
      </c>
      <c r="I811" s="11">
        <v>107.741</v>
      </c>
      <c r="J811" s="1">
        <v>4.9000000000000004</v>
      </c>
      <c r="K811" s="1">
        <v>4.24</v>
      </c>
      <c r="L811">
        <v>2.71</v>
      </c>
      <c r="M811">
        <v>0.09</v>
      </c>
      <c r="N811" s="1">
        <v>0.03</v>
      </c>
      <c r="P811">
        <v>1864.26</v>
      </c>
      <c r="Q811">
        <v>267.40859102006738</v>
      </c>
      <c r="R811">
        <v>248.82972108826948</v>
      </c>
      <c r="S811">
        <v>257.95194343158278</v>
      </c>
      <c r="T811">
        <v>-4.79</v>
      </c>
      <c r="U811">
        <v>-3.07</v>
      </c>
      <c r="V811">
        <v>-2.46</v>
      </c>
      <c r="W811">
        <v>-0.19</v>
      </c>
      <c r="X811">
        <v>-4.25</v>
      </c>
      <c r="Y811">
        <v>1.1399999999999999</v>
      </c>
      <c r="Z811">
        <v>0</v>
      </c>
    </row>
    <row r="812" spans="1:26" x14ac:dyDescent="0.45">
      <c r="A812" s="1">
        <v>2014.33333333167</v>
      </c>
      <c r="B812" s="4">
        <v>986</v>
      </c>
      <c r="C812" s="14">
        <v>144.56722017196401</v>
      </c>
      <c r="D812">
        <v>64.7</v>
      </c>
      <c r="E812" s="15">
        <v>105.2461</v>
      </c>
      <c r="F812" s="7">
        <v>14605.6</v>
      </c>
      <c r="G812" s="7">
        <v>6.2</v>
      </c>
      <c r="H812" s="7">
        <v>11802</v>
      </c>
      <c r="I812" s="11">
        <v>107.932</v>
      </c>
      <c r="J812" s="1">
        <v>4.76</v>
      </c>
      <c r="K812" s="1">
        <v>4.16</v>
      </c>
      <c r="L812">
        <v>2.56</v>
      </c>
      <c r="M812">
        <v>0.09</v>
      </c>
      <c r="N812" s="1">
        <v>0.03</v>
      </c>
      <c r="P812">
        <v>1889.77</v>
      </c>
      <c r="Q812">
        <v>296.77764260007518</v>
      </c>
      <c r="R812">
        <v>274.46407228777684</v>
      </c>
      <c r="S812">
        <v>285.40287376265678</v>
      </c>
      <c r="T812">
        <v>1.56</v>
      </c>
      <c r="U812">
        <v>3.38</v>
      </c>
      <c r="V812">
        <v>-0.35</v>
      </c>
      <c r="W812">
        <v>2.06</v>
      </c>
      <c r="X812">
        <v>-1.83</v>
      </c>
      <c r="Y812">
        <v>-0.26</v>
      </c>
      <c r="Z812">
        <v>0</v>
      </c>
    </row>
    <row r="813" spans="1:26" x14ac:dyDescent="0.45">
      <c r="A813" s="1">
        <v>2014.4166666650001</v>
      </c>
      <c r="B813" s="4">
        <v>927</v>
      </c>
      <c r="C813" s="14">
        <v>144.90850870068701</v>
      </c>
      <c r="D813">
        <v>64.7</v>
      </c>
      <c r="E813" s="15">
        <v>105.71599999999999</v>
      </c>
      <c r="F813" s="7">
        <v>14680.5</v>
      </c>
      <c r="G813" s="7">
        <v>6.1</v>
      </c>
      <c r="H813" s="7">
        <v>11870.2</v>
      </c>
      <c r="I813" s="11">
        <v>108.056</v>
      </c>
      <c r="J813" s="1">
        <v>4.8</v>
      </c>
      <c r="K813" s="1">
        <v>4.25</v>
      </c>
      <c r="L813">
        <v>2.6</v>
      </c>
      <c r="M813">
        <v>0.1</v>
      </c>
      <c r="N813" s="1">
        <v>0.04</v>
      </c>
      <c r="P813">
        <v>1947.09</v>
      </c>
      <c r="Q813">
        <v>287.76125592412575</v>
      </c>
      <c r="R813">
        <v>262.03650066096856</v>
      </c>
      <c r="S813">
        <v>274.59780138989333</v>
      </c>
      <c r="T813">
        <v>2.58</v>
      </c>
      <c r="U813">
        <v>4.49</v>
      </c>
      <c r="V813">
        <v>4.6399999999999997</v>
      </c>
      <c r="W813">
        <v>2.61</v>
      </c>
      <c r="X813">
        <v>3.06</v>
      </c>
      <c r="Y813">
        <v>-0.74</v>
      </c>
      <c r="Z813">
        <v>0</v>
      </c>
    </row>
    <row r="814" spans="1:26" x14ac:dyDescent="0.45">
      <c r="A814" s="1">
        <v>2014.4999999983299</v>
      </c>
      <c r="B814" s="4">
        <v>1095</v>
      </c>
      <c r="C814" s="14">
        <v>145.43691933584401</v>
      </c>
      <c r="D814">
        <v>64.400000000000006</v>
      </c>
      <c r="E814" s="15">
        <v>106.08029999999999</v>
      </c>
      <c r="F814" s="7">
        <v>14719.8</v>
      </c>
      <c r="G814" s="7">
        <v>6.2</v>
      </c>
      <c r="H814" s="7">
        <v>11893.3</v>
      </c>
      <c r="I814" s="11">
        <v>108.22499999999999</v>
      </c>
      <c r="J814" s="1">
        <v>4.7300000000000004</v>
      </c>
      <c r="K814" s="1">
        <v>4.16</v>
      </c>
      <c r="L814">
        <v>2.54</v>
      </c>
      <c r="M814">
        <v>0.09</v>
      </c>
      <c r="N814" s="1">
        <v>0.03</v>
      </c>
      <c r="P814">
        <v>1973.1</v>
      </c>
      <c r="Q814">
        <v>286.71814539039332</v>
      </c>
      <c r="R814">
        <v>261.68665219546659</v>
      </c>
      <c r="S814">
        <v>273.91661430242794</v>
      </c>
      <c r="T814">
        <v>-1.75</v>
      </c>
      <c r="U814">
        <v>-3.72</v>
      </c>
      <c r="V814">
        <v>-1.1200000000000001</v>
      </c>
      <c r="W814">
        <v>-2.04</v>
      </c>
      <c r="X814">
        <v>-4.2300000000000004</v>
      </c>
      <c r="Y814">
        <v>0.01</v>
      </c>
      <c r="Z814">
        <v>0</v>
      </c>
    </row>
    <row r="815" spans="1:26" x14ac:dyDescent="0.45">
      <c r="A815" s="1">
        <v>2014.58333333166</v>
      </c>
      <c r="B815" s="4">
        <v>966</v>
      </c>
      <c r="C815" s="14">
        <v>145.98196741334101</v>
      </c>
      <c r="D815">
        <v>64.400000000000006</v>
      </c>
      <c r="E815" s="15">
        <v>106.1138</v>
      </c>
      <c r="F815" s="7">
        <v>14784.6</v>
      </c>
      <c r="G815" s="7">
        <v>6.2</v>
      </c>
      <c r="H815" s="7">
        <v>11966.6</v>
      </c>
      <c r="I815" s="11">
        <v>108.285</v>
      </c>
      <c r="J815" s="1">
        <v>4.6900000000000004</v>
      </c>
      <c r="K815" s="1">
        <v>4.08</v>
      </c>
      <c r="L815">
        <v>2.42</v>
      </c>
      <c r="M815">
        <v>0.09</v>
      </c>
      <c r="N815" s="1">
        <v>0.03</v>
      </c>
      <c r="P815">
        <v>1961.53</v>
      </c>
      <c r="Q815">
        <v>269.7332863707374</v>
      </c>
      <c r="R815">
        <v>247.61320256050132</v>
      </c>
      <c r="S815">
        <v>258.43669026557956</v>
      </c>
      <c r="T815">
        <v>2.39</v>
      </c>
      <c r="U815">
        <v>7.59</v>
      </c>
      <c r="V815">
        <v>4.41</v>
      </c>
      <c r="W815">
        <v>4.24</v>
      </c>
      <c r="X815">
        <v>0.37</v>
      </c>
      <c r="Y815">
        <v>-0.56999999999999995</v>
      </c>
      <c r="Z815">
        <v>0</v>
      </c>
    </row>
    <row r="816" spans="1:26" x14ac:dyDescent="0.45">
      <c r="A816" s="1">
        <v>2014.6666666649901</v>
      </c>
      <c r="B816" s="4">
        <v>1026</v>
      </c>
      <c r="C816" s="14">
        <v>146.54379449850401</v>
      </c>
      <c r="D816">
        <v>64.400000000000006</v>
      </c>
      <c r="E816" s="15">
        <v>106.6776</v>
      </c>
      <c r="F816" s="7">
        <v>14819.9</v>
      </c>
      <c r="G816" s="7">
        <v>6</v>
      </c>
      <c r="H816" s="7">
        <v>11987.3</v>
      </c>
      <c r="I816" s="11">
        <v>108.41200000000001</v>
      </c>
      <c r="J816" s="1">
        <v>4.8</v>
      </c>
      <c r="K816" s="1">
        <v>4.1100000000000003</v>
      </c>
      <c r="L816">
        <v>2.5299999999999998</v>
      </c>
      <c r="M816">
        <v>0.09</v>
      </c>
      <c r="N816" s="1">
        <v>0.02</v>
      </c>
      <c r="P816">
        <v>1993.23</v>
      </c>
      <c r="Q816">
        <v>215.18958556741413</v>
      </c>
      <c r="R816">
        <v>196.85655109735779</v>
      </c>
      <c r="S816">
        <v>205.81904587979926</v>
      </c>
      <c r="T816">
        <v>0</v>
      </c>
      <c r="U816">
        <v>-5.94</v>
      </c>
      <c r="V816">
        <v>-0.56000000000000005</v>
      </c>
      <c r="W816">
        <v>-1.97</v>
      </c>
      <c r="X816">
        <v>-3.82</v>
      </c>
      <c r="Y816">
        <v>-1.22</v>
      </c>
      <c r="Z816">
        <v>0</v>
      </c>
    </row>
    <row r="817" spans="1:26" x14ac:dyDescent="0.45">
      <c r="A817" s="1">
        <v>2014.7499999983199</v>
      </c>
      <c r="B817" s="4">
        <v>1079</v>
      </c>
      <c r="C817" s="14">
        <v>147.206669908702</v>
      </c>
      <c r="D817">
        <v>64</v>
      </c>
      <c r="E817" s="15">
        <v>106.8463</v>
      </c>
      <c r="F817" s="7">
        <v>14887.2</v>
      </c>
      <c r="G817" s="7">
        <v>5.7</v>
      </c>
      <c r="H817" s="7">
        <v>12041.4</v>
      </c>
      <c r="I817" s="11">
        <v>108.53</v>
      </c>
      <c r="J817" s="1">
        <v>4.6900000000000004</v>
      </c>
      <c r="K817" s="1">
        <v>3.92</v>
      </c>
      <c r="L817">
        <v>2.2999999999999998</v>
      </c>
      <c r="M817">
        <v>0.09</v>
      </c>
      <c r="N817" s="1">
        <v>0.02</v>
      </c>
      <c r="P817">
        <v>1937.27</v>
      </c>
      <c r="Q817">
        <v>145.79528479700591</v>
      </c>
      <c r="R817">
        <v>129.88919391909155</v>
      </c>
      <c r="S817">
        <v>137.61261577154718</v>
      </c>
      <c r="T817">
        <v>3.66</v>
      </c>
      <c r="U817">
        <v>3.55</v>
      </c>
      <c r="V817">
        <v>2.36</v>
      </c>
      <c r="W817">
        <v>2.52</v>
      </c>
      <c r="X817">
        <v>4.2300000000000004</v>
      </c>
      <c r="Y817">
        <v>-1.69</v>
      </c>
      <c r="Z817">
        <v>0</v>
      </c>
    </row>
    <row r="818" spans="1:26" x14ac:dyDescent="0.45">
      <c r="A818" s="1">
        <v>2014.83333333165</v>
      </c>
      <c r="B818" s="4">
        <v>1007</v>
      </c>
      <c r="C818" s="14">
        <v>147.98285855873101</v>
      </c>
      <c r="D818">
        <v>64</v>
      </c>
      <c r="E818" s="15">
        <v>107.7996</v>
      </c>
      <c r="F818" s="7">
        <v>14965.6</v>
      </c>
      <c r="G818" s="7">
        <v>5.8</v>
      </c>
      <c r="H818" s="7">
        <v>12075.2</v>
      </c>
      <c r="I818" s="11">
        <v>108.613</v>
      </c>
      <c r="J818" s="1">
        <v>4.79</v>
      </c>
      <c r="K818" s="1">
        <v>3.92</v>
      </c>
      <c r="L818">
        <v>2.33</v>
      </c>
      <c r="M818">
        <v>0.09</v>
      </c>
      <c r="N818" s="1">
        <v>0.02</v>
      </c>
      <c r="P818">
        <v>2044.57</v>
      </c>
      <c r="Q818">
        <v>157.73186627470852</v>
      </c>
      <c r="R818">
        <v>140.98893159729013</v>
      </c>
      <c r="S818">
        <v>149.12560915187501</v>
      </c>
      <c r="T818">
        <v>1.48</v>
      </c>
      <c r="U818">
        <v>4.71</v>
      </c>
      <c r="V818">
        <v>2.2200000000000002</v>
      </c>
      <c r="W818">
        <v>2.5499999999999998</v>
      </c>
      <c r="X818">
        <v>-2.06</v>
      </c>
      <c r="Y818">
        <v>-2.99</v>
      </c>
      <c r="Z818">
        <v>0</v>
      </c>
    </row>
    <row r="819" spans="1:26" x14ac:dyDescent="0.45">
      <c r="A819" s="1">
        <v>2014.9166666649801</v>
      </c>
      <c r="B819" s="4">
        <v>1080</v>
      </c>
      <c r="C819" s="14">
        <v>148.673207520039</v>
      </c>
      <c r="D819">
        <v>64</v>
      </c>
      <c r="E819" s="15">
        <v>107.91079999999999</v>
      </c>
      <c r="F819" s="7">
        <v>15014.2</v>
      </c>
      <c r="G819" s="7">
        <v>5.6</v>
      </c>
      <c r="H819" s="7">
        <v>12067.6</v>
      </c>
      <c r="I819" s="11">
        <v>108.682</v>
      </c>
      <c r="J819" s="1">
        <v>4.74</v>
      </c>
      <c r="K819" s="1">
        <v>3.79</v>
      </c>
      <c r="L819">
        <v>2.21</v>
      </c>
      <c r="M819">
        <v>0.12</v>
      </c>
      <c r="N819" s="1">
        <v>0.03</v>
      </c>
      <c r="P819">
        <v>2054.27</v>
      </c>
      <c r="Q819">
        <v>166.3418172838139</v>
      </c>
      <c r="R819">
        <v>150.12341142273442</v>
      </c>
      <c r="S819">
        <v>158.02468501124534</v>
      </c>
      <c r="T819">
        <v>1.86</v>
      </c>
      <c r="U819">
        <v>-0.01</v>
      </c>
      <c r="V819">
        <v>2.66</v>
      </c>
      <c r="W819">
        <v>-0.06</v>
      </c>
      <c r="X819">
        <v>2.54</v>
      </c>
      <c r="Y819">
        <v>2.0699999999999998</v>
      </c>
      <c r="Z819">
        <v>0</v>
      </c>
    </row>
    <row r="820" spans="1:26" x14ac:dyDescent="0.45">
      <c r="E820" s="15"/>
      <c r="F820" s="7"/>
      <c r="G820" s="7"/>
      <c r="H820" s="7"/>
      <c r="J820" s="1"/>
      <c r="K820" s="1"/>
      <c r="N820" s="1"/>
    </row>
    <row r="821" spans="1:26" x14ac:dyDescent="0.45">
      <c r="E821" s="15"/>
      <c r="F821" s="7"/>
      <c r="G821" s="7"/>
      <c r="H821" s="7"/>
      <c r="J821" s="1"/>
      <c r="K821" s="1"/>
      <c r="N821" s="1"/>
    </row>
    <row r="822" spans="1:26" x14ac:dyDescent="0.45">
      <c r="E822" s="15"/>
      <c r="F822" s="7"/>
      <c r="G822" s="7"/>
      <c r="H822" s="7"/>
      <c r="J822" s="1"/>
      <c r="K822" s="1"/>
      <c r="N822" s="1"/>
    </row>
    <row r="823" spans="1:26" x14ac:dyDescent="0.45">
      <c r="E823" s="15"/>
      <c r="F823" s="7"/>
      <c r="G823" s="7"/>
      <c r="H823" s="7"/>
      <c r="J823" s="1"/>
      <c r="K823" s="1"/>
      <c r="N823" s="1"/>
    </row>
    <row r="824" spans="1:26" x14ac:dyDescent="0.45">
      <c r="E824" s="15"/>
      <c r="F824" s="7"/>
      <c r="G824" s="7"/>
      <c r="H824" s="7"/>
      <c r="J824" s="1"/>
      <c r="K824" s="1"/>
      <c r="N824" s="1"/>
    </row>
    <row r="825" spans="1:26" x14ac:dyDescent="0.45">
      <c r="E825" s="15"/>
      <c r="F825" s="7"/>
      <c r="G825" s="7"/>
      <c r="H825" s="7"/>
      <c r="J825" s="1"/>
      <c r="K825" s="1"/>
      <c r="N825" s="1"/>
    </row>
    <row r="826" spans="1:26" x14ac:dyDescent="0.45">
      <c r="E826" s="15"/>
      <c r="F826" s="7"/>
      <c r="G826" s="7"/>
      <c r="H826" s="7"/>
      <c r="J826" s="1"/>
      <c r="K826" s="1"/>
      <c r="N826" s="1"/>
    </row>
    <row r="827" spans="1:26" x14ac:dyDescent="0.45">
      <c r="E827" s="15"/>
      <c r="F827" s="7"/>
      <c r="G827" s="7"/>
      <c r="H827" s="7"/>
      <c r="J827" s="1"/>
      <c r="K827" s="1"/>
      <c r="N827" s="1"/>
    </row>
    <row r="828" spans="1:26" x14ac:dyDescent="0.45">
      <c r="E828" s="15"/>
      <c r="F828" s="7"/>
      <c r="G828" s="7"/>
      <c r="H828" s="7"/>
      <c r="J828" s="1"/>
      <c r="K828" s="1"/>
      <c r="N828" s="1"/>
    </row>
    <row r="829" spans="1:26" x14ac:dyDescent="0.45">
      <c r="E829" s="15"/>
      <c r="F829" s="7"/>
      <c r="G829" s="7"/>
      <c r="H829" s="7"/>
      <c r="J829" s="1"/>
      <c r="K829" s="1"/>
      <c r="N829" s="1"/>
    </row>
    <row r="830" spans="1:26" x14ac:dyDescent="0.45">
      <c r="E830" s="15"/>
      <c r="F830" s="7"/>
      <c r="G830" s="7"/>
      <c r="H830" s="7"/>
      <c r="J830" s="1"/>
      <c r="K830" s="1"/>
      <c r="N830" s="1"/>
    </row>
    <row r="831" spans="1:26" x14ac:dyDescent="0.45">
      <c r="E831" s="15"/>
      <c r="F831" s="7"/>
      <c r="G831" s="7"/>
      <c r="H831" s="7"/>
      <c r="J831" s="1"/>
      <c r="K831" s="1"/>
      <c r="N831" s="1"/>
    </row>
    <row r="832" spans="1:26" x14ac:dyDescent="0.45">
      <c r="G832" s="7"/>
    </row>
    <row r="833" spans="7:7" x14ac:dyDescent="0.45">
      <c r="G833" s="7"/>
    </row>
    <row r="834" spans="7:7" x14ac:dyDescent="0.45">
      <c r="G834" s="7"/>
    </row>
  </sheetData>
  <mergeCells count="1">
    <mergeCell ref="W1:Z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19"/>
  <sheetViews>
    <sheetView workbookViewId="0">
      <selection sqref="A1:XFD1048576"/>
    </sheetView>
  </sheetViews>
  <sheetFormatPr defaultRowHeight="14.25" x14ac:dyDescent="0.45"/>
  <cols>
    <col min="1" max="1" width="23" style="1" bestFit="1" customWidth="1"/>
    <col min="2" max="5" width="9.06640625" style="4"/>
    <col min="6" max="6" width="12.73046875" style="4" bestFit="1" customWidth="1"/>
    <col min="7" max="20" width="9.06640625" style="4"/>
  </cols>
  <sheetData>
    <row r="1" spans="1:36" x14ac:dyDescent="0.45">
      <c r="A1" t="s">
        <v>4</v>
      </c>
      <c r="B1" s="10" t="s">
        <v>16</v>
      </c>
      <c r="C1" s="10"/>
      <c r="D1" s="10"/>
      <c r="E1" s="10"/>
      <c r="F1" s="10"/>
      <c r="G1" s="10" t="s">
        <v>29</v>
      </c>
      <c r="H1" s="10"/>
      <c r="I1" s="10"/>
      <c r="J1" s="10"/>
      <c r="K1" s="10"/>
      <c r="L1" s="10" t="s">
        <v>30</v>
      </c>
      <c r="M1" s="10"/>
      <c r="N1" s="10"/>
      <c r="O1" s="10"/>
      <c r="P1" s="10"/>
      <c r="Q1" s="10" t="s">
        <v>17</v>
      </c>
      <c r="R1" s="10"/>
      <c r="S1" s="10"/>
      <c r="T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x14ac:dyDescent="0.45">
      <c r="A2" s="1" t="s">
        <v>31</v>
      </c>
      <c r="B2" s="3" t="s">
        <v>8</v>
      </c>
      <c r="C2" s="4" t="s">
        <v>9</v>
      </c>
      <c r="D2" s="4" t="s">
        <v>10</v>
      </c>
      <c r="E2" s="4" t="s">
        <v>11</v>
      </c>
      <c r="F2" s="4" t="s">
        <v>18</v>
      </c>
      <c r="G2" s="3" t="s">
        <v>8</v>
      </c>
      <c r="H2" s="4" t="s">
        <v>9</v>
      </c>
      <c r="I2" s="4" t="s">
        <v>10</v>
      </c>
      <c r="J2" s="4" t="s">
        <v>11</v>
      </c>
      <c r="K2" s="4" t="s">
        <v>18</v>
      </c>
      <c r="L2" s="3" t="s">
        <v>8</v>
      </c>
      <c r="M2" s="4" t="s">
        <v>9</v>
      </c>
      <c r="N2" s="4" t="s">
        <v>10</v>
      </c>
      <c r="O2" s="4" t="s">
        <v>11</v>
      </c>
      <c r="P2" s="4" t="s">
        <v>18</v>
      </c>
      <c r="Q2" s="3" t="s">
        <v>8</v>
      </c>
      <c r="R2" s="4" t="s">
        <v>9</v>
      </c>
      <c r="S2" s="4" t="s">
        <v>10</v>
      </c>
      <c r="T2" s="4" t="s">
        <v>11</v>
      </c>
      <c r="V2" s="3"/>
      <c r="W2" s="4"/>
      <c r="X2" s="4"/>
      <c r="Y2" s="4"/>
      <c r="Z2" s="4"/>
      <c r="AA2" s="3"/>
      <c r="AB2" s="4"/>
      <c r="AC2" s="4"/>
      <c r="AD2" s="4"/>
      <c r="AE2" s="4"/>
      <c r="AF2" s="3"/>
      <c r="AG2" s="4"/>
      <c r="AH2" s="4"/>
      <c r="AI2" s="4"/>
      <c r="AJ2" s="4"/>
    </row>
    <row r="3" spans="1:36" x14ac:dyDescent="0.45">
      <c r="A3" s="1" t="s">
        <v>6</v>
      </c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 spans="1:36" x14ac:dyDescent="0.45">
      <c r="A4" s="1">
        <v>1946.9999999999982</v>
      </c>
      <c r="D4" s="4">
        <v>0</v>
      </c>
      <c r="E4" s="4">
        <v>0</v>
      </c>
      <c r="F4" s="4">
        <v>0</v>
      </c>
      <c r="I4" s="4">
        <v>0</v>
      </c>
      <c r="J4" s="4">
        <v>0</v>
      </c>
      <c r="K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</row>
    <row r="5" spans="1:36" x14ac:dyDescent="0.45">
      <c r="A5" s="1">
        <v>1947.0833333333314</v>
      </c>
      <c r="D5" s="4">
        <v>0</v>
      </c>
      <c r="E5" s="4">
        <v>0</v>
      </c>
      <c r="F5" s="4">
        <v>0</v>
      </c>
      <c r="I5" s="4">
        <v>0</v>
      </c>
      <c r="J5" s="4">
        <v>0</v>
      </c>
      <c r="K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</row>
    <row r="6" spans="1:36" x14ac:dyDescent="0.45">
      <c r="A6" s="1">
        <v>1947.1666666666647</v>
      </c>
      <c r="D6" s="4">
        <v>0</v>
      </c>
      <c r="E6" s="4">
        <v>0</v>
      </c>
      <c r="F6" s="4">
        <v>0</v>
      </c>
      <c r="I6" s="4">
        <v>0</v>
      </c>
      <c r="J6" s="4">
        <v>0</v>
      </c>
      <c r="K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</row>
    <row r="7" spans="1:36" x14ac:dyDescent="0.45">
      <c r="A7" s="1">
        <v>1947.249999999998</v>
      </c>
      <c r="D7" s="4">
        <v>0</v>
      </c>
      <c r="E7" s="4">
        <v>0</v>
      </c>
      <c r="F7" s="4">
        <v>0</v>
      </c>
      <c r="I7" s="4">
        <v>0</v>
      </c>
      <c r="J7" s="4">
        <v>0</v>
      </c>
      <c r="K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</row>
    <row r="8" spans="1:36" x14ac:dyDescent="0.45">
      <c r="A8" s="1">
        <v>1947.3333333333312</v>
      </c>
      <c r="D8" s="4">
        <v>0</v>
      </c>
      <c r="E8" s="4">
        <v>0</v>
      </c>
      <c r="F8" s="4">
        <v>0</v>
      </c>
      <c r="I8" s="4">
        <v>0</v>
      </c>
      <c r="J8" s="4">
        <v>0</v>
      </c>
      <c r="K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</row>
    <row r="9" spans="1:36" x14ac:dyDescent="0.45">
      <c r="A9" s="1">
        <v>1947.4166666666645</v>
      </c>
      <c r="D9" s="4">
        <v>0</v>
      </c>
      <c r="E9" s="4">
        <v>0</v>
      </c>
      <c r="F9" s="4">
        <v>0</v>
      </c>
      <c r="I9" s="4">
        <v>0</v>
      </c>
      <c r="J9" s="4">
        <v>0</v>
      </c>
      <c r="K9" s="4">
        <v>0</v>
      </c>
      <c r="L9" s="4">
        <v>5</v>
      </c>
      <c r="M9" s="4">
        <v>5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</row>
    <row r="10" spans="1:36" x14ac:dyDescent="0.45">
      <c r="A10" s="1">
        <v>1947.4999999999977</v>
      </c>
      <c r="D10" s="4">
        <v>0</v>
      </c>
      <c r="E10" s="4">
        <v>0</v>
      </c>
      <c r="F10" s="4">
        <v>0</v>
      </c>
      <c r="I10" s="4">
        <v>0</v>
      </c>
      <c r="J10" s="4">
        <v>0</v>
      </c>
      <c r="K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</row>
    <row r="11" spans="1:36" x14ac:dyDescent="0.45">
      <c r="A11" s="1">
        <v>1947.583333333331</v>
      </c>
      <c r="D11" s="4">
        <v>0</v>
      </c>
      <c r="E11" s="4">
        <v>0</v>
      </c>
      <c r="F11" s="4">
        <v>0</v>
      </c>
      <c r="I11" s="4">
        <v>0</v>
      </c>
      <c r="J11" s="4">
        <v>0</v>
      </c>
      <c r="K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</row>
    <row r="12" spans="1:36" x14ac:dyDescent="0.45">
      <c r="A12" s="1">
        <v>1947.6666666666642</v>
      </c>
      <c r="D12" s="4">
        <v>0</v>
      </c>
      <c r="E12" s="4">
        <v>0</v>
      </c>
      <c r="F12" s="4">
        <v>0</v>
      </c>
      <c r="I12" s="4">
        <v>0</v>
      </c>
      <c r="J12" s="4">
        <v>0</v>
      </c>
      <c r="K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</row>
    <row r="13" spans="1:36" x14ac:dyDescent="0.45">
      <c r="A13" s="1">
        <v>1947.7499999999975</v>
      </c>
      <c r="D13" s="4">
        <v>0</v>
      </c>
      <c r="E13" s="4">
        <v>0</v>
      </c>
      <c r="F13" s="4">
        <v>0</v>
      </c>
      <c r="I13" s="4">
        <v>0</v>
      </c>
      <c r="J13" s="4">
        <v>0</v>
      </c>
      <c r="K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</row>
    <row r="14" spans="1:36" x14ac:dyDescent="0.45">
      <c r="A14" s="1">
        <v>1947.8333333333308</v>
      </c>
      <c r="D14" s="4">
        <v>0</v>
      </c>
      <c r="E14" s="4">
        <v>0</v>
      </c>
      <c r="F14" s="4">
        <v>0</v>
      </c>
      <c r="I14" s="4">
        <v>0</v>
      </c>
      <c r="J14" s="4">
        <v>0</v>
      </c>
      <c r="K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</row>
    <row r="15" spans="1:36" x14ac:dyDescent="0.45">
      <c r="A15" s="1">
        <v>1947.916666666664</v>
      </c>
      <c r="D15" s="4">
        <v>0</v>
      </c>
      <c r="E15" s="4">
        <v>0</v>
      </c>
      <c r="F15" s="4">
        <v>0</v>
      </c>
      <c r="I15" s="4">
        <v>0</v>
      </c>
      <c r="J15" s="4">
        <v>0</v>
      </c>
      <c r="K15" s="4">
        <v>0</v>
      </c>
      <c r="L15" s="4">
        <v>4</v>
      </c>
      <c r="M15" s="4">
        <v>4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</row>
    <row r="16" spans="1:36" x14ac:dyDescent="0.45">
      <c r="A16" s="1">
        <v>1947.9999999999973</v>
      </c>
      <c r="D16" s="4">
        <v>0</v>
      </c>
      <c r="E16" s="4">
        <v>0</v>
      </c>
      <c r="F16" s="4">
        <v>0</v>
      </c>
      <c r="I16" s="4">
        <v>0</v>
      </c>
      <c r="J16" s="4">
        <v>0</v>
      </c>
      <c r="K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</row>
    <row r="17" spans="1:20" x14ac:dyDescent="0.45">
      <c r="A17" s="1">
        <v>1948.0833333333305</v>
      </c>
      <c r="D17" s="4">
        <v>0</v>
      </c>
      <c r="E17" s="4">
        <v>0</v>
      </c>
      <c r="F17" s="4">
        <v>0</v>
      </c>
      <c r="I17" s="4">
        <v>0</v>
      </c>
      <c r="J17" s="4">
        <v>0</v>
      </c>
      <c r="K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</row>
    <row r="18" spans="1:20" x14ac:dyDescent="0.45">
      <c r="A18" s="1">
        <v>1948.1666666666638</v>
      </c>
      <c r="D18" s="4">
        <v>0</v>
      </c>
      <c r="E18" s="4">
        <v>0</v>
      </c>
      <c r="F18" s="4">
        <v>0</v>
      </c>
      <c r="I18" s="4">
        <v>0</v>
      </c>
      <c r="J18" s="4">
        <v>0</v>
      </c>
      <c r="K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</row>
    <row r="19" spans="1:20" x14ac:dyDescent="0.45">
      <c r="A19" s="1">
        <v>1948.249999999997</v>
      </c>
      <c r="D19" s="4">
        <v>0</v>
      </c>
      <c r="E19" s="4">
        <v>0</v>
      </c>
      <c r="F19" s="4">
        <v>0</v>
      </c>
      <c r="I19" s="4">
        <v>0</v>
      </c>
      <c r="J19" s="4">
        <v>0</v>
      </c>
      <c r="K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</row>
    <row r="20" spans="1:20" x14ac:dyDescent="0.45">
      <c r="A20" s="1">
        <v>1948.3333333333303</v>
      </c>
      <c r="D20" s="4">
        <v>0</v>
      </c>
      <c r="E20" s="4">
        <v>0</v>
      </c>
      <c r="F20" s="4">
        <v>0</v>
      </c>
      <c r="I20" s="4">
        <v>0</v>
      </c>
      <c r="J20" s="4">
        <v>0</v>
      </c>
      <c r="K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</row>
    <row r="21" spans="1:20" x14ac:dyDescent="0.45">
      <c r="A21" s="1">
        <v>1948.4166666666636</v>
      </c>
      <c r="D21" s="4">
        <v>0</v>
      </c>
      <c r="E21" s="4">
        <v>0</v>
      </c>
      <c r="F21" s="4">
        <v>0</v>
      </c>
      <c r="I21" s="4">
        <v>0</v>
      </c>
      <c r="J21" s="4">
        <v>0</v>
      </c>
      <c r="K21" s="4">
        <v>0</v>
      </c>
      <c r="L21" s="4">
        <v>51</v>
      </c>
      <c r="M21" s="4">
        <v>51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</row>
    <row r="22" spans="1:20" x14ac:dyDescent="0.45">
      <c r="A22" s="1">
        <v>1948.4999999999968</v>
      </c>
      <c r="D22" s="4">
        <v>0</v>
      </c>
      <c r="E22" s="4">
        <v>0</v>
      </c>
      <c r="F22" s="4">
        <v>0</v>
      </c>
      <c r="I22" s="4">
        <v>0</v>
      </c>
      <c r="J22" s="4">
        <v>0</v>
      </c>
      <c r="K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</row>
    <row r="23" spans="1:20" x14ac:dyDescent="0.45">
      <c r="A23" s="1">
        <v>1948.5833333333301</v>
      </c>
      <c r="D23" s="4">
        <v>0</v>
      </c>
      <c r="E23" s="4">
        <v>0</v>
      </c>
      <c r="F23" s="4">
        <v>0</v>
      </c>
      <c r="I23" s="4">
        <v>0</v>
      </c>
      <c r="J23" s="4">
        <v>0</v>
      </c>
      <c r="K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</row>
    <row r="24" spans="1:20" x14ac:dyDescent="0.45">
      <c r="A24" s="1">
        <v>1948.6666666666633</v>
      </c>
      <c r="D24" s="4">
        <v>0</v>
      </c>
      <c r="E24" s="4">
        <v>0</v>
      </c>
      <c r="F24" s="4">
        <v>0</v>
      </c>
      <c r="I24" s="4">
        <v>0</v>
      </c>
      <c r="J24" s="4">
        <v>0</v>
      </c>
      <c r="K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</row>
    <row r="25" spans="1:20" x14ac:dyDescent="0.45">
      <c r="A25" s="1">
        <v>1948.7499999999966</v>
      </c>
      <c r="D25" s="4">
        <v>0</v>
      </c>
      <c r="E25" s="4">
        <v>0</v>
      </c>
      <c r="F25" s="4">
        <v>0</v>
      </c>
      <c r="I25" s="4">
        <v>0</v>
      </c>
      <c r="J25" s="4">
        <v>0</v>
      </c>
      <c r="K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</row>
    <row r="26" spans="1:20" x14ac:dyDescent="0.45">
      <c r="A26" s="1">
        <v>1948.8333333333298</v>
      </c>
      <c r="D26" s="4">
        <v>0</v>
      </c>
      <c r="E26" s="4">
        <v>0</v>
      </c>
      <c r="F26" s="4">
        <v>0</v>
      </c>
      <c r="I26" s="4">
        <v>0</v>
      </c>
      <c r="J26" s="4">
        <v>0</v>
      </c>
      <c r="K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</row>
    <row r="27" spans="1:20" x14ac:dyDescent="0.45">
      <c r="A27" s="1">
        <v>1948.9166666666631</v>
      </c>
      <c r="D27" s="4">
        <v>0</v>
      </c>
      <c r="E27" s="4">
        <v>0</v>
      </c>
      <c r="F27" s="4">
        <v>0</v>
      </c>
      <c r="I27" s="4">
        <v>0</v>
      </c>
      <c r="J27" s="4">
        <v>0</v>
      </c>
      <c r="K27" s="4">
        <v>0</v>
      </c>
      <c r="L27" s="4">
        <v>199</v>
      </c>
      <c r="M27" s="4">
        <v>199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</row>
    <row r="28" spans="1:20" x14ac:dyDescent="0.45">
      <c r="A28" s="1">
        <v>1948.9999999999964</v>
      </c>
      <c r="D28" s="4">
        <v>0</v>
      </c>
      <c r="E28" s="4">
        <v>0</v>
      </c>
      <c r="F28" s="4">
        <v>0</v>
      </c>
      <c r="I28" s="4">
        <v>0</v>
      </c>
      <c r="J28" s="4">
        <v>0</v>
      </c>
      <c r="K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</row>
    <row r="29" spans="1:20" x14ac:dyDescent="0.45">
      <c r="A29" s="1">
        <v>1949.0833333333296</v>
      </c>
      <c r="D29" s="4">
        <v>0</v>
      </c>
      <c r="E29" s="4">
        <v>0</v>
      </c>
      <c r="F29" s="4">
        <v>0</v>
      </c>
      <c r="I29" s="4">
        <v>0</v>
      </c>
      <c r="J29" s="4">
        <v>0</v>
      </c>
      <c r="K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</row>
    <row r="30" spans="1:20" x14ac:dyDescent="0.45">
      <c r="A30" s="1">
        <v>1949.1666666666629</v>
      </c>
      <c r="D30" s="4">
        <v>0</v>
      </c>
      <c r="E30" s="4">
        <v>0</v>
      </c>
      <c r="F30" s="4">
        <v>0</v>
      </c>
      <c r="I30" s="4">
        <v>0</v>
      </c>
      <c r="J30" s="4">
        <v>0</v>
      </c>
      <c r="K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</row>
    <row r="31" spans="1:20" x14ac:dyDescent="0.45">
      <c r="A31" s="1">
        <v>1949.2499999999961</v>
      </c>
      <c r="D31" s="4">
        <v>0</v>
      </c>
      <c r="E31" s="4">
        <v>0</v>
      </c>
      <c r="F31" s="4">
        <v>0</v>
      </c>
      <c r="I31" s="4">
        <v>0</v>
      </c>
      <c r="J31" s="4">
        <v>0</v>
      </c>
      <c r="K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</row>
    <row r="32" spans="1:20" x14ac:dyDescent="0.45">
      <c r="A32" s="1">
        <v>1949.3333333333294</v>
      </c>
      <c r="D32" s="4">
        <v>0</v>
      </c>
      <c r="E32" s="4">
        <v>0</v>
      </c>
      <c r="F32" s="4">
        <v>0</v>
      </c>
      <c r="I32" s="4">
        <v>0</v>
      </c>
      <c r="J32" s="4">
        <v>0</v>
      </c>
      <c r="K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</row>
    <row r="33" spans="1:20" x14ac:dyDescent="0.45">
      <c r="A33" s="1">
        <v>1949.4166666666626</v>
      </c>
      <c r="D33" s="4">
        <v>0</v>
      </c>
      <c r="E33" s="4">
        <v>0</v>
      </c>
      <c r="F33" s="4">
        <v>0</v>
      </c>
      <c r="I33" s="4">
        <v>0</v>
      </c>
      <c r="J33" s="4">
        <v>0</v>
      </c>
      <c r="K33" s="4">
        <v>0</v>
      </c>
      <c r="L33" s="4">
        <v>464</v>
      </c>
      <c r="M33" s="4">
        <v>464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</row>
    <row r="34" spans="1:20" x14ac:dyDescent="0.45">
      <c r="A34" s="1">
        <v>1949.4999999999959</v>
      </c>
      <c r="D34" s="4">
        <v>0</v>
      </c>
      <c r="E34" s="4">
        <v>0</v>
      </c>
      <c r="F34" s="4">
        <v>0</v>
      </c>
      <c r="I34" s="4">
        <v>0</v>
      </c>
      <c r="J34" s="4">
        <v>0</v>
      </c>
      <c r="K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</row>
    <row r="35" spans="1:20" x14ac:dyDescent="0.45">
      <c r="A35" s="1">
        <v>1949.5833333333292</v>
      </c>
      <c r="D35" s="4">
        <v>0</v>
      </c>
      <c r="E35" s="4">
        <v>0</v>
      </c>
      <c r="F35" s="4">
        <v>0</v>
      </c>
      <c r="I35" s="4">
        <v>0</v>
      </c>
      <c r="J35" s="4">
        <v>0</v>
      </c>
      <c r="K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</row>
    <row r="36" spans="1:20" x14ac:dyDescent="0.45">
      <c r="A36" s="1">
        <v>1949.6666666666624</v>
      </c>
      <c r="D36" s="4">
        <v>0</v>
      </c>
      <c r="E36" s="4">
        <v>0</v>
      </c>
      <c r="F36" s="4">
        <v>0</v>
      </c>
      <c r="I36" s="4">
        <v>0</v>
      </c>
      <c r="J36" s="4">
        <v>0</v>
      </c>
      <c r="K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</row>
    <row r="37" spans="1:20" x14ac:dyDescent="0.45">
      <c r="A37" s="1">
        <v>1949.7499999999957</v>
      </c>
      <c r="D37" s="4">
        <v>0</v>
      </c>
      <c r="E37" s="4">
        <v>0</v>
      </c>
      <c r="F37" s="4">
        <v>0</v>
      </c>
      <c r="I37" s="4">
        <v>0</v>
      </c>
      <c r="J37" s="4">
        <v>0</v>
      </c>
      <c r="K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</row>
    <row r="38" spans="1:20" x14ac:dyDescent="0.45">
      <c r="A38" s="1">
        <v>1949.8333333333289</v>
      </c>
      <c r="D38" s="4">
        <v>0</v>
      </c>
      <c r="E38" s="4">
        <v>0</v>
      </c>
      <c r="F38" s="4">
        <v>0</v>
      </c>
      <c r="I38" s="4">
        <v>0</v>
      </c>
      <c r="J38" s="4">
        <v>0</v>
      </c>
      <c r="K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</row>
    <row r="39" spans="1:20" x14ac:dyDescent="0.45">
      <c r="A39" s="1">
        <v>1949.9166666666622</v>
      </c>
      <c r="D39" s="4">
        <v>0</v>
      </c>
      <c r="E39" s="4">
        <v>0</v>
      </c>
      <c r="F39" s="4">
        <v>0</v>
      </c>
      <c r="I39" s="4">
        <v>0</v>
      </c>
      <c r="J39" s="4">
        <v>0</v>
      </c>
      <c r="K39" s="4">
        <v>0</v>
      </c>
      <c r="L39" s="4">
        <v>828</v>
      </c>
      <c r="M39" s="4">
        <v>828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</row>
    <row r="40" spans="1:20" x14ac:dyDescent="0.45">
      <c r="A40" s="1">
        <v>1949.9999999999955</v>
      </c>
      <c r="D40" s="4">
        <v>0</v>
      </c>
      <c r="E40" s="4">
        <v>0</v>
      </c>
      <c r="F40" s="4">
        <v>0</v>
      </c>
      <c r="I40" s="4">
        <v>0</v>
      </c>
      <c r="J40" s="4">
        <v>0</v>
      </c>
      <c r="K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</row>
    <row r="41" spans="1:20" x14ac:dyDescent="0.45">
      <c r="A41" s="1">
        <v>1950.0833333333287</v>
      </c>
      <c r="D41" s="4">
        <v>0</v>
      </c>
      <c r="E41" s="4">
        <v>0</v>
      </c>
      <c r="F41" s="4">
        <v>0</v>
      </c>
      <c r="I41" s="4">
        <v>0</v>
      </c>
      <c r="J41" s="4">
        <v>0</v>
      </c>
      <c r="K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</row>
    <row r="42" spans="1:20" x14ac:dyDescent="0.45">
      <c r="A42" s="1">
        <v>1950.166666666662</v>
      </c>
      <c r="D42" s="4">
        <v>0</v>
      </c>
      <c r="E42" s="4">
        <v>0</v>
      </c>
      <c r="F42" s="4">
        <v>0</v>
      </c>
      <c r="I42" s="4">
        <v>0</v>
      </c>
      <c r="J42" s="4">
        <v>0</v>
      </c>
      <c r="K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</row>
    <row r="43" spans="1:20" x14ac:dyDescent="0.45">
      <c r="A43" s="1">
        <v>1950.2499999999952</v>
      </c>
      <c r="D43" s="4">
        <v>0</v>
      </c>
      <c r="E43" s="4">
        <v>0</v>
      </c>
      <c r="F43" s="4">
        <v>0</v>
      </c>
      <c r="I43" s="4">
        <v>0</v>
      </c>
      <c r="J43" s="4">
        <v>0</v>
      </c>
      <c r="K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</row>
    <row r="44" spans="1:20" x14ac:dyDescent="0.45">
      <c r="A44" s="1">
        <v>1950.3333333333285</v>
      </c>
      <c r="D44" s="4">
        <v>0</v>
      </c>
      <c r="E44" s="4">
        <v>0</v>
      </c>
      <c r="F44" s="4">
        <v>0</v>
      </c>
      <c r="I44" s="4">
        <v>0</v>
      </c>
      <c r="J44" s="4">
        <v>0</v>
      </c>
      <c r="K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</row>
    <row r="45" spans="1:20" x14ac:dyDescent="0.45">
      <c r="A45" s="1">
        <v>1950.4166666666617</v>
      </c>
      <c r="D45" s="4">
        <v>0</v>
      </c>
      <c r="E45" s="4">
        <v>0</v>
      </c>
      <c r="F45" s="4">
        <v>0</v>
      </c>
      <c r="I45" s="4">
        <v>0</v>
      </c>
      <c r="J45" s="4">
        <v>0</v>
      </c>
      <c r="K45" s="4">
        <v>0</v>
      </c>
      <c r="L45" s="4">
        <v>1056</v>
      </c>
      <c r="M45" s="4">
        <v>1056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</row>
    <row r="46" spans="1:20" x14ac:dyDescent="0.45">
      <c r="A46" s="1">
        <v>1950.499999999995</v>
      </c>
      <c r="D46" s="4">
        <v>0</v>
      </c>
      <c r="E46" s="4">
        <v>0</v>
      </c>
      <c r="F46" s="4">
        <v>0</v>
      </c>
      <c r="I46" s="4">
        <v>0</v>
      </c>
      <c r="J46" s="4">
        <v>0</v>
      </c>
      <c r="K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</row>
    <row r="47" spans="1:20" x14ac:dyDescent="0.45">
      <c r="A47" s="1">
        <v>1950.5833333333283</v>
      </c>
      <c r="D47" s="4">
        <v>0</v>
      </c>
      <c r="E47" s="4">
        <v>0</v>
      </c>
      <c r="F47" s="4">
        <v>0</v>
      </c>
      <c r="I47" s="4">
        <v>0</v>
      </c>
      <c r="J47" s="4">
        <v>0</v>
      </c>
      <c r="K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</row>
    <row r="48" spans="1:20" x14ac:dyDescent="0.45">
      <c r="A48" s="1">
        <v>1950.6666666666615</v>
      </c>
      <c r="D48" s="4">
        <v>0</v>
      </c>
      <c r="E48" s="4">
        <v>0</v>
      </c>
      <c r="F48" s="4">
        <v>0</v>
      </c>
      <c r="I48" s="4">
        <v>0</v>
      </c>
      <c r="J48" s="4">
        <v>0</v>
      </c>
      <c r="K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</row>
    <row r="49" spans="1:20" x14ac:dyDescent="0.45">
      <c r="A49" s="1">
        <v>1950.7499999999948</v>
      </c>
      <c r="D49" s="4">
        <v>0</v>
      </c>
      <c r="E49" s="4">
        <v>0</v>
      </c>
      <c r="F49" s="4">
        <v>0</v>
      </c>
      <c r="I49" s="4">
        <v>0</v>
      </c>
      <c r="J49" s="4">
        <v>0</v>
      </c>
      <c r="K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</row>
    <row r="50" spans="1:20" x14ac:dyDescent="0.45">
      <c r="A50" s="1">
        <v>1950.833333333328</v>
      </c>
      <c r="D50" s="4">
        <v>0</v>
      </c>
      <c r="E50" s="4">
        <v>0</v>
      </c>
      <c r="F50" s="4">
        <v>0</v>
      </c>
      <c r="I50" s="4">
        <v>0</v>
      </c>
      <c r="J50" s="4">
        <v>0</v>
      </c>
      <c r="K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</row>
    <row r="51" spans="1:20" x14ac:dyDescent="0.45">
      <c r="A51" s="1">
        <v>1950.9166666666613</v>
      </c>
      <c r="D51" s="4">
        <v>0</v>
      </c>
      <c r="E51" s="4">
        <v>0</v>
      </c>
      <c r="F51" s="4">
        <v>0</v>
      </c>
      <c r="I51" s="4">
        <v>0</v>
      </c>
      <c r="J51" s="4">
        <v>0</v>
      </c>
      <c r="K51" s="4">
        <v>0</v>
      </c>
      <c r="L51" s="4">
        <v>1347</v>
      </c>
      <c r="M51" s="4">
        <v>1347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</row>
    <row r="52" spans="1:20" x14ac:dyDescent="0.45">
      <c r="A52" s="1">
        <v>1950.9999999999945</v>
      </c>
      <c r="D52" s="4">
        <v>0</v>
      </c>
      <c r="E52" s="4">
        <v>0</v>
      </c>
      <c r="F52" s="4">
        <v>0</v>
      </c>
      <c r="I52" s="4">
        <v>0</v>
      </c>
      <c r="J52" s="4">
        <v>0</v>
      </c>
      <c r="K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</row>
    <row r="53" spans="1:20" x14ac:dyDescent="0.45">
      <c r="A53" s="1">
        <v>1951.0833333333278</v>
      </c>
      <c r="D53" s="4">
        <v>0</v>
      </c>
      <c r="E53" s="4">
        <v>0</v>
      </c>
      <c r="F53" s="4">
        <v>0</v>
      </c>
      <c r="I53" s="4">
        <v>0</v>
      </c>
      <c r="J53" s="4">
        <v>0</v>
      </c>
      <c r="K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</row>
    <row r="54" spans="1:20" x14ac:dyDescent="0.45">
      <c r="A54" s="1">
        <v>1951.1666666666611</v>
      </c>
      <c r="D54" s="4">
        <v>0</v>
      </c>
      <c r="E54" s="4">
        <v>0</v>
      </c>
      <c r="F54" s="4">
        <v>0</v>
      </c>
      <c r="I54" s="4">
        <v>0</v>
      </c>
      <c r="J54" s="4">
        <v>0</v>
      </c>
      <c r="K54" s="4">
        <v>0</v>
      </c>
      <c r="L54" s="4">
        <v>1525</v>
      </c>
      <c r="M54" s="4">
        <v>1525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</row>
    <row r="55" spans="1:20" x14ac:dyDescent="0.45">
      <c r="A55" s="1">
        <v>1951.2499999999943</v>
      </c>
      <c r="D55" s="4">
        <v>0</v>
      </c>
      <c r="E55" s="4">
        <v>0</v>
      </c>
      <c r="F55" s="4">
        <v>0</v>
      </c>
      <c r="I55" s="4">
        <v>0</v>
      </c>
      <c r="J55" s="4">
        <v>0</v>
      </c>
      <c r="K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</row>
    <row r="56" spans="1:20" x14ac:dyDescent="0.45">
      <c r="A56" s="1">
        <v>1951.3333333333276</v>
      </c>
      <c r="D56" s="4">
        <v>0</v>
      </c>
      <c r="E56" s="4">
        <v>0</v>
      </c>
      <c r="F56" s="4">
        <v>0</v>
      </c>
      <c r="I56" s="4">
        <v>0</v>
      </c>
      <c r="J56" s="4">
        <v>0</v>
      </c>
      <c r="K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</row>
    <row r="57" spans="1:20" x14ac:dyDescent="0.45">
      <c r="A57" s="1">
        <v>1951.4166666666608</v>
      </c>
      <c r="D57" s="4">
        <v>0</v>
      </c>
      <c r="E57" s="4">
        <v>0</v>
      </c>
      <c r="F57" s="4">
        <v>0</v>
      </c>
      <c r="I57" s="4">
        <v>0</v>
      </c>
      <c r="J57" s="4">
        <v>0</v>
      </c>
      <c r="K57" s="4">
        <v>0</v>
      </c>
      <c r="L57" s="4">
        <v>1579</v>
      </c>
      <c r="M57" s="4">
        <v>1579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</row>
    <row r="58" spans="1:20" x14ac:dyDescent="0.45">
      <c r="A58" s="1">
        <v>1951.4999999999941</v>
      </c>
      <c r="D58" s="4">
        <v>0</v>
      </c>
      <c r="E58" s="4">
        <v>0</v>
      </c>
      <c r="F58" s="4">
        <v>0</v>
      </c>
      <c r="I58" s="4">
        <v>0</v>
      </c>
      <c r="J58" s="4">
        <v>0</v>
      </c>
      <c r="K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</row>
    <row r="59" spans="1:20" x14ac:dyDescent="0.45">
      <c r="A59" s="1">
        <v>1951.5833333333273</v>
      </c>
      <c r="D59" s="4">
        <v>0</v>
      </c>
      <c r="E59" s="4">
        <v>0</v>
      </c>
      <c r="F59" s="4">
        <v>0</v>
      </c>
      <c r="I59" s="4">
        <v>0</v>
      </c>
      <c r="J59" s="4">
        <v>0</v>
      </c>
      <c r="K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</row>
    <row r="60" spans="1:20" x14ac:dyDescent="0.45">
      <c r="A60" s="1">
        <v>1951.6666666666606</v>
      </c>
      <c r="D60" s="4">
        <v>0</v>
      </c>
      <c r="E60" s="4">
        <v>0</v>
      </c>
      <c r="F60" s="4">
        <v>0</v>
      </c>
      <c r="I60" s="4">
        <v>0</v>
      </c>
      <c r="J60" s="4">
        <v>0</v>
      </c>
      <c r="K60" s="4">
        <v>0</v>
      </c>
      <c r="L60" s="4">
        <v>1715</v>
      </c>
      <c r="M60" s="4">
        <v>1715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</row>
    <row r="61" spans="1:20" x14ac:dyDescent="0.45">
      <c r="A61" s="1">
        <v>1951.7499999999939</v>
      </c>
      <c r="D61" s="4">
        <v>0</v>
      </c>
      <c r="E61" s="4">
        <v>0</v>
      </c>
      <c r="F61" s="4">
        <v>0</v>
      </c>
      <c r="I61" s="4">
        <v>0</v>
      </c>
      <c r="J61" s="4">
        <v>0</v>
      </c>
      <c r="K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</row>
    <row r="62" spans="1:20" x14ac:dyDescent="0.45">
      <c r="A62" s="1">
        <v>1951.8333333333271</v>
      </c>
      <c r="D62" s="4">
        <v>0</v>
      </c>
      <c r="E62" s="4">
        <v>0</v>
      </c>
      <c r="F62" s="4">
        <v>0</v>
      </c>
      <c r="I62" s="4">
        <v>0</v>
      </c>
      <c r="J62" s="4">
        <v>0</v>
      </c>
      <c r="K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</row>
    <row r="63" spans="1:20" x14ac:dyDescent="0.45">
      <c r="A63" s="1">
        <v>1951.9166666666604</v>
      </c>
      <c r="D63" s="4">
        <v>0</v>
      </c>
      <c r="E63" s="4">
        <v>0</v>
      </c>
      <c r="F63" s="4">
        <v>0</v>
      </c>
      <c r="I63" s="4">
        <v>0</v>
      </c>
      <c r="J63" s="4">
        <v>0</v>
      </c>
      <c r="K63" s="4">
        <v>0</v>
      </c>
      <c r="L63" s="4">
        <v>1850</v>
      </c>
      <c r="M63" s="4">
        <v>1850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</row>
    <row r="64" spans="1:20" x14ac:dyDescent="0.45">
      <c r="A64" s="1">
        <v>1951.9999999999936</v>
      </c>
      <c r="D64" s="4">
        <v>0</v>
      </c>
      <c r="E64" s="4">
        <v>0</v>
      </c>
      <c r="F64" s="4">
        <v>0</v>
      </c>
      <c r="I64" s="4">
        <v>0</v>
      </c>
      <c r="J64" s="4">
        <v>0</v>
      </c>
      <c r="K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</row>
    <row r="65" spans="1:36" x14ac:dyDescent="0.45">
      <c r="A65" s="1">
        <v>1952.0833333333269</v>
      </c>
      <c r="D65" s="4">
        <v>0</v>
      </c>
      <c r="E65" s="4">
        <v>0</v>
      </c>
      <c r="F65" s="4">
        <v>0</v>
      </c>
      <c r="I65" s="4">
        <v>0</v>
      </c>
      <c r="J65" s="4">
        <v>0</v>
      </c>
      <c r="K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</row>
    <row r="66" spans="1:36" x14ac:dyDescent="0.45">
      <c r="A66" s="1">
        <v>1952.1666666666601</v>
      </c>
      <c r="D66" s="4">
        <v>0</v>
      </c>
      <c r="E66" s="4">
        <v>0</v>
      </c>
      <c r="F66" s="4">
        <v>0</v>
      </c>
      <c r="I66" s="4">
        <v>0</v>
      </c>
      <c r="J66" s="4">
        <v>0</v>
      </c>
      <c r="K66" s="4">
        <v>0</v>
      </c>
      <c r="L66" s="4">
        <v>2053</v>
      </c>
      <c r="M66" s="4">
        <v>2053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</row>
    <row r="67" spans="1:36" x14ac:dyDescent="0.45">
      <c r="A67" s="1">
        <v>1952.2499999999934</v>
      </c>
      <c r="D67" s="4">
        <v>0</v>
      </c>
      <c r="E67" s="4">
        <v>0</v>
      </c>
      <c r="F67" s="4">
        <v>0</v>
      </c>
      <c r="I67" s="4">
        <v>0</v>
      </c>
      <c r="J67" s="4">
        <v>0</v>
      </c>
      <c r="K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</row>
    <row r="68" spans="1:36" x14ac:dyDescent="0.45">
      <c r="A68" s="1">
        <v>1952.3333333333267</v>
      </c>
      <c r="D68" s="4">
        <v>0</v>
      </c>
      <c r="E68" s="4">
        <v>0</v>
      </c>
      <c r="F68" s="4">
        <v>0</v>
      </c>
      <c r="I68" s="4">
        <v>0</v>
      </c>
      <c r="J68" s="4">
        <v>0</v>
      </c>
      <c r="K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</row>
    <row r="69" spans="1:36" x14ac:dyDescent="0.45">
      <c r="A69" s="1">
        <v>1952.4166666666599</v>
      </c>
      <c r="D69" s="4">
        <v>0</v>
      </c>
      <c r="E69" s="4">
        <v>0</v>
      </c>
      <c r="F69" s="4">
        <v>0</v>
      </c>
      <c r="I69" s="4">
        <v>0</v>
      </c>
      <c r="J69" s="4">
        <v>0</v>
      </c>
      <c r="K69" s="4">
        <v>0</v>
      </c>
      <c r="L69" s="4">
        <v>2068</v>
      </c>
      <c r="M69" s="4">
        <v>2068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</row>
    <row r="70" spans="1:36" x14ac:dyDescent="0.45">
      <c r="A70" s="1">
        <v>1952.4999999999932</v>
      </c>
      <c r="D70" s="4">
        <v>0</v>
      </c>
      <c r="E70" s="4">
        <v>0</v>
      </c>
      <c r="F70" s="4">
        <v>0</v>
      </c>
      <c r="I70" s="4">
        <v>0</v>
      </c>
      <c r="J70" s="4">
        <v>0</v>
      </c>
      <c r="K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</row>
    <row r="71" spans="1:36" x14ac:dyDescent="0.45">
      <c r="A71" s="1">
        <v>1952.5833333333264</v>
      </c>
      <c r="D71" s="4">
        <v>0</v>
      </c>
      <c r="E71" s="4">
        <v>0</v>
      </c>
      <c r="F71" s="4">
        <v>0</v>
      </c>
      <c r="I71" s="4">
        <v>0</v>
      </c>
      <c r="J71" s="4">
        <v>0</v>
      </c>
      <c r="K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</row>
    <row r="72" spans="1:36" x14ac:dyDescent="0.45">
      <c r="A72" s="1">
        <v>1952.6666666666597</v>
      </c>
      <c r="D72" s="4">
        <v>0</v>
      </c>
      <c r="E72" s="4">
        <v>0</v>
      </c>
      <c r="F72" s="4">
        <v>0</v>
      </c>
      <c r="I72" s="4">
        <v>0</v>
      </c>
      <c r="J72" s="4">
        <v>0</v>
      </c>
      <c r="K72" s="4">
        <v>0</v>
      </c>
      <c r="L72" s="4">
        <v>2097</v>
      </c>
      <c r="M72" s="4">
        <v>2097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</row>
    <row r="73" spans="1:36" x14ac:dyDescent="0.45">
      <c r="A73" s="1">
        <v>1952.749999999993</v>
      </c>
      <c r="D73" s="4">
        <v>0</v>
      </c>
      <c r="E73" s="4">
        <v>0</v>
      </c>
      <c r="F73" s="4">
        <v>0</v>
      </c>
      <c r="I73" s="4">
        <v>0</v>
      </c>
      <c r="J73" s="4">
        <v>0</v>
      </c>
      <c r="K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</row>
    <row r="74" spans="1:36" x14ac:dyDescent="0.45">
      <c r="A74" s="1">
        <v>1952.8333333333262</v>
      </c>
      <c r="B74" s="4">
        <v>53</v>
      </c>
      <c r="C74" s="4">
        <v>53</v>
      </c>
      <c r="D74" s="4">
        <v>0</v>
      </c>
      <c r="E74" s="4">
        <v>0</v>
      </c>
      <c r="F74" s="4">
        <v>0</v>
      </c>
      <c r="I74" s="4">
        <v>0</v>
      </c>
      <c r="J74" s="4">
        <v>0</v>
      </c>
      <c r="K74" s="4">
        <v>0</v>
      </c>
      <c r="L74" s="4">
        <v>2199</v>
      </c>
      <c r="M74" s="4">
        <v>2199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</row>
    <row r="75" spans="1:36" x14ac:dyDescent="0.45">
      <c r="A75" s="1">
        <v>1952.9166666666595</v>
      </c>
      <c r="B75" s="4">
        <v>51</v>
      </c>
      <c r="C75" s="4">
        <v>51</v>
      </c>
      <c r="D75" s="4">
        <v>0</v>
      </c>
      <c r="E75" s="4">
        <v>0</v>
      </c>
      <c r="F75" s="4">
        <v>0</v>
      </c>
      <c r="G75" s="4">
        <v>52</v>
      </c>
      <c r="H75" s="4">
        <v>52</v>
      </c>
      <c r="I75" s="4">
        <v>0</v>
      </c>
      <c r="J75" s="4">
        <v>0</v>
      </c>
      <c r="K75" s="4">
        <v>0</v>
      </c>
      <c r="L75" s="4">
        <v>2242</v>
      </c>
      <c r="M75" s="4">
        <v>2242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</row>
    <row r="76" spans="1:36" x14ac:dyDescent="0.45">
      <c r="A76" s="1">
        <v>1952.9999999999927</v>
      </c>
      <c r="B76" s="4">
        <v>51</v>
      </c>
      <c r="C76" s="4">
        <v>51</v>
      </c>
      <c r="D76" s="4">
        <v>0</v>
      </c>
      <c r="E76" s="4">
        <v>0</v>
      </c>
      <c r="F76" s="4">
        <v>0</v>
      </c>
      <c r="G76" s="4">
        <v>49</v>
      </c>
      <c r="H76" s="4">
        <v>49</v>
      </c>
      <c r="I76" s="4">
        <v>0</v>
      </c>
      <c r="J76" s="4">
        <v>0</v>
      </c>
      <c r="K76" s="4">
        <v>0</v>
      </c>
      <c r="L76" s="4">
        <v>2286</v>
      </c>
      <c r="M76" s="4">
        <v>2286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</row>
    <row r="77" spans="1:36" x14ac:dyDescent="0.45">
      <c r="A77" s="1">
        <v>1953.083333333326</v>
      </c>
      <c r="B77" s="4">
        <v>50</v>
      </c>
      <c r="C77" s="4">
        <v>50</v>
      </c>
      <c r="D77" s="4">
        <v>0</v>
      </c>
      <c r="E77" s="4">
        <v>0</v>
      </c>
      <c r="F77" s="4">
        <v>0</v>
      </c>
      <c r="G77" s="4">
        <v>42</v>
      </c>
      <c r="H77" s="4">
        <v>42</v>
      </c>
      <c r="I77" s="4">
        <v>0</v>
      </c>
      <c r="J77" s="4">
        <v>0</v>
      </c>
      <c r="K77" s="4">
        <v>0</v>
      </c>
      <c r="L77" s="4">
        <v>2329</v>
      </c>
      <c r="M77" s="4">
        <v>2329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</row>
    <row r="78" spans="1:36" x14ac:dyDescent="0.45">
      <c r="A78" s="1">
        <v>1953.1666666666592</v>
      </c>
      <c r="B78" s="4">
        <v>74</v>
      </c>
      <c r="C78" s="4">
        <v>74</v>
      </c>
      <c r="D78" s="4">
        <v>0</v>
      </c>
      <c r="E78" s="4">
        <v>0</v>
      </c>
      <c r="F78" s="4">
        <v>0</v>
      </c>
      <c r="G78" s="4">
        <v>83</v>
      </c>
      <c r="H78" s="4">
        <v>83</v>
      </c>
      <c r="I78" s="4">
        <v>0</v>
      </c>
      <c r="J78" s="4">
        <v>0</v>
      </c>
      <c r="K78" s="4">
        <v>0</v>
      </c>
      <c r="L78" s="4">
        <v>2394</v>
      </c>
      <c r="M78" s="4">
        <v>2394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</row>
    <row r="79" spans="1:36" x14ac:dyDescent="0.45">
      <c r="A79" s="1">
        <v>1953.2499999999925</v>
      </c>
      <c r="B79" s="4">
        <v>65</v>
      </c>
      <c r="C79" s="4">
        <v>65</v>
      </c>
      <c r="D79" s="4">
        <v>0</v>
      </c>
      <c r="E79" s="4">
        <v>0</v>
      </c>
      <c r="F79" s="4">
        <v>0</v>
      </c>
      <c r="G79" s="4">
        <v>69</v>
      </c>
      <c r="H79" s="4">
        <v>69</v>
      </c>
      <c r="I79" s="4">
        <v>0</v>
      </c>
      <c r="J79" s="4">
        <v>0</v>
      </c>
      <c r="K79" s="4">
        <v>0</v>
      </c>
      <c r="L79" s="4">
        <v>2448</v>
      </c>
      <c r="M79" s="4">
        <v>2448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</row>
    <row r="80" spans="1:36" x14ac:dyDescent="0.45">
      <c r="A80" s="1">
        <v>1953.3333333333258</v>
      </c>
      <c r="B80" s="4">
        <v>37</v>
      </c>
      <c r="C80" s="4">
        <v>37</v>
      </c>
      <c r="D80" s="4">
        <v>0</v>
      </c>
      <c r="E80" s="4">
        <v>0</v>
      </c>
      <c r="F80" s="4">
        <v>0</v>
      </c>
      <c r="G80" s="4">
        <v>68</v>
      </c>
      <c r="H80" s="4">
        <v>68</v>
      </c>
      <c r="I80" s="4">
        <v>0</v>
      </c>
      <c r="J80" s="4">
        <v>0</v>
      </c>
      <c r="K80" s="4">
        <v>0</v>
      </c>
      <c r="L80" s="4">
        <v>2477</v>
      </c>
      <c r="M80" s="4">
        <v>2477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</row>
    <row r="81" spans="1:36" x14ac:dyDescent="0.45">
      <c r="A81" s="1">
        <v>1953.416666666659</v>
      </c>
      <c r="B81" s="4">
        <v>29</v>
      </c>
      <c r="C81" s="4">
        <v>29</v>
      </c>
      <c r="D81" s="4">
        <v>0</v>
      </c>
      <c r="E81" s="4">
        <v>0</v>
      </c>
      <c r="F81" s="4">
        <v>0</v>
      </c>
      <c r="G81" s="4">
        <v>214</v>
      </c>
      <c r="H81" s="4">
        <v>214</v>
      </c>
      <c r="I81" s="4">
        <v>0</v>
      </c>
      <c r="J81" s="4">
        <v>0</v>
      </c>
      <c r="K81" s="4">
        <v>0</v>
      </c>
      <c r="L81" s="4">
        <v>2498</v>
      </c>
      <c r="M81" s="4">
        <v>2498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</row>
    <row r="82" spans="1:36" x14ac:dyDescent="0.45">
      <c r="A82" s="1">
        <v>1953.4999999999923</v>
      </c>
      <c r="B82" s="4">
        <v>39</v>
      </c>
      <c r="C82" s="4">
        <v>39</v>
      </c>
      <c r="D82" s="4">
        <v>0</v>
      </c>
      <c r="E82" s="4">
        <v>0</v>
      </c>
      <c r="F82" s="4">
        <v>0</v>
      </c>
      <c r="G82" s="4">
        <v>23</v>
      </c>
      <c r="H82" s="4">
        <v>23</v>
      </c>
      <c r="I82" s="4">
        <v>0</v>
      </c>
      <c r="J82" s="4">
        <v>0</v>
      </c>
      <c r="K82" s="4">
        <v>0</v>
      </c>
      <c r="L82" s="4">
        <v>2527</v>
      </c>
      <c r="M82" s="4">
        <v>2527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</row>
    <row r="83" spans="1:36" x14ac:dyDescent="0.45">
      <c r="A83" s="1">
        <v>1953.5833333333255</v>
      </c>
      <c r="B83" s="4">
        <v>22</v>
      </c>
      <c r="C83" s="4">
        <v>22</v>
      </c>
      <c r="D83" s="4">
        <v>0</v>
      </c>
      <c r="E83" s="4">
        <v>0</v>
      </c>
      <c r="F83" s="4">
        <v>0</v>
      </c>
      <c r="G83" s="4">
        <v>8</v>
      </c>
      <c r="H83" s="4">
        <v>8</v>
      </c>
      <c r="I83" s="4">
        <v>0</v>
      </c>
      <c r="J83" s="4">
        <v>0</v>
      </c>
      <c r="K83" s="4">
        <v>0</v>
      </c>
      <c r="L83" s="4">
        <v>2541</v>
      </c>
      <c r="M83" s="4">
        <v>2541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</row>
    <row r="84" spans="1:36" x14ac:dyDescent="0.45">
      <c r="A84" s="1">
        <v>1953.6666666666588</v>
      </c>
      <c r="B84" s="4">
        <v>7</v>
      </c>
      <c r="C84" s="4">
        <v>7</v>
      </c>
      <c r="D84" s="4">
        <v>0</v>
      </c>
      <c r="E84" s="4">
        <v>0</v>
      </c>
      <c r="F84" s="4">
        <v>0</v>
      </c>
      <c r="G84" s="4">
        <v>12</v>
      </c>
      <c r="H84" s="4">
        <v>12</v>
      </c>
      <c r="I84" s="4">
        <v>0</v>
      </c>
      <c r="J84" s="4">
        <v>0</v>
      </c>
      <c r="K84" s="4">
        <v>0</v>
      </c>
      <c r="L84" s="4">
        <v>2540</v>
      </c>
      <c r="M84" s="4">
        <v>2540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</row>
    <row r="85" spans="1:36" x14ac:dyDescent="0.45">
      <c r="A85" s="1">
        <v>1953.749999999992</v>
      </c>
      <c r="B85" s="4">
        <v>-5</v>
      </c>
      <c r="C85" s="4">
        <v>-5</v>
      </c>
      <c r="D85" s="4">
        <v>0</v>
      </c>
      <c r="E85" s="4">
        <v>0</v>
      </c>
      <c r="F85" s="4">
        <v>0</v>
      </c>
      <c r="G85" s="4">
        <v>-21</v>
      </c>
      <c r="H85" s="4">
        <v>-21</v>
      </c>
      <c r="I85" s="4">
        <v>0</v>
      </c>
      <c r="J85" s="4">
        <v>0</v>
      </c>
      <c r="K85" s="4">
        <v>0</v>
      </c>
      <c r="L85" s="4">
        <v>2526</v>
      </c>
      <c r="M85" s="4">
        <v>2526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</row>
    <row r="86" spans="1:36" x14ac:dyDescent="0.45">
      <c r="A86" s="1">
        <v>1953.8333333333253</v>
      </c>
      <c r="B86" s="4">
        <v>-29</v>
      </c>
      <c r="C86" s="4">
        <v>-29</v>
      </c>
      <c r="D86" s="4">
        <v>0</v>
      </c>
      <c r="E86" s="4">
        <v>0</v>
      </c>
      <c r="F86" s="4">
        <v>0</v>
      </c>
      <c r="G86" s="4">
        <v>78</v>
      </c>
      <c r="H86" s="4">
        <v>78</v>
      </c>
      <c r="I86" s="4">
        <v>0</v>
      </c>
      <c r="J86" s="4">
        <v>0</v>
      </c>
      <c r="K86" s="4">
        <v>0</v>
      </c>
      <c r="L86" s="4">
        <v>2490</v>
      </c>
      <c r="M86" s="4">
        <v>2490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</row>
    <row r="87" spans="1:36" x14ac:dyDescent="0.45">
      <c r="A87" s="1">
        <v>1953.9166666666586</v>
      </c>
      <c r="B87" s="4">
        <v>-19</v>
      </c>
      <c r="C87" s="4">
        <v>-19</v>
      </c>
      <c r="D87" s="4">
        <v>0</v>
      </c>
      <c r="E87" s="4">
        <v>0</v>
      </c>
      <c r="F87" s="4">
        <v>0</v>
      </c>
      <c r="G87" s="4">
        <v>11</v>
      </c>
      <c r="H87" s="4">
        <v>11</v>
      </c>
      <c r="I87" s="4">
        <v>0</v>
      </c>
      <c r="J87" s="4">
        <v>0</v>
      </c>
      <c r="K87" s="4">
        <v>0</v>
      </c>
      <c r="L87" s="4">
        <v>2462</v>
      </c>
      <c r="M87" s="4">
        <v>2462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</row>
    <row r="88" spans="1:36" x14ac:dyDescent="0.45">
      <c r="A88" s="1">
        <v>1953.9999999999918</v>
      </c>
      <c r="B88" s="4">
        <v>-20</v>
      </c>
      <c r="C88" s="4">
        <v>-20</v>
      </c>
      <c r="D88" s="4">
        <v>0</v>
      </c>
      <c r="E88" s="4">
        <v>0</v>
      </c>
      <c r="F88" s="4">
        <v>0</v>
      </c>
      <c r="G88" s="4">
        <v>8</v>
      </c>
      <c r="H88" s="4">
        <v>8</v>
      </c>
      <c r="I88" s="4">
        <v>0</v>
      </c>
      <c r="J88" s="4">
        <v>0</v>
      </c>
      <c r="K88" s="4">
        <v>0</v>
      </c>
      <c r="L88" s="4">
        <v>2434</v>
      </c>
      <c r="M88" s="4">
        <v>2434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</row>
    <row r="89" spans="1:36" x14ac:dyDescent="0.45">
      <c r="A89" s="1">
        <v>1954.0833333333251</v>
      </c>
      <c r="B89" s="4">
        <v>-3</v>
      </c>
      <c r="C89" s="4">
        <v>-3</v>
      </c>
      <c r="D89" s="4">
        <v>0</v>
      </c>
      <c r="E89" s="4">
        <v>0</v>
      </c>
      <c r="F89" s="4">
        <v>0</v>
      </c>
      <c r="G89" s="4">
        <v>16</v>
      </c>
      <c r="H89" s="4">
        <v>16</v>
      </c>
      <c r="I89" s="4">
        <v>0</v>
      </c>
      <c r="J89" s="4">
        <v>0</v>
      </c>
      <c r="K89" s="4">
        <v>0</v>
      </c>
      <c r="L89" s="4">
        <v>2424</v>
      </c>
      <c r="M89" s="4">
        <v>2424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</row>
    <row r="90" spans="1:36" x14ac:dyDescent="0.45">
      <c r="A90" s="1">
        <v>1954.1666666666583</v>
      </c>
      <c r="B90" s="4">
        <v>-49</v>
      </c>
      <c r="C90" s="4">
        <v>-49</v>
      </c>
      <c r="D90" s="4">
        <v>0</v>
      </c>
      <c r="E90" s="4">
        <v>0</v>
      </c>
      <c r="F90" s="4">
        <v>0</v>
      </c>
      <c r="G90" s="4">
        <v>11</v>
      </c>
      <c r="H90" s="4">
        <v>11</v>
      </c>
      <c r="I90" s="4">
        <v>0</v>
      </c>
      <c r="J90" s="4">
        <v>0</v>
      </c>
      <c r="K90" s="4">
        <v>0</v>
      </c>
      <c r="L90" s="4">
        <v>2366</v>
      </c>
      <c r="M90" s="4">
        <v>2366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</row>
    <row r="91" spans="1:36" x14ac:dyDescent="0.45">
      <c r="A91" s="1">
        <v>1954.2499999999916</v>
      </c>
      <c r="B91" s="4">
        <v>-58</v>
      </c>
      <c r="C91" s="4">
        <v>-58</v>
      </c>
      <c r="D91" s="4">
        <v>0</v>
      </c>
      <c r="E91" s="4">
        <v>0</v>
      </c>
      <c r="F91" s="4">
        <v>0</v>
      </c>
      <c r="G91" s="4">
        <v>9</v>
      </c>
      <c r="H91" s="4">
        <v>9</v>
      </c>
      <c r="I91" s="4">
        <v>0</v>
      </c>
      <c r="J91" s="4">
        <v>0</v>
      </c>
      <c r="K91" s="4">
        <v>0</v>
      </c>
      <c r="L91" s="4">
        <v>2299</v>
      </c>
      <c r="M91" s="4">
        <v>2299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</row>
    <row r="92" spans="1:36" x14ac:dyDescent="0.45">
      <c r="A92" s="1">
        <v>1954.3333333333248</v>
      </c>
      <c r="B92" s="4">
        <v>8</v>
      </c>
      <c r="C92" s="4">
        <v>8</v>
      </c>
      <c r="D92" s="4">
        <v>0</v>
      </c>
      <c r="E92" s="4">
        <v>0</v>
      </c>
      <c r="F92" s="4">
        <v>0</v>
      </c>
      <c r="G92" s="4">
        <v>-13</v>
      </c>
      <c r="H92" s="4">
        <v>-13</v>
      </c>
      <c r="I92" s="4">
        <v>0</v>
      </c>
      <c r="J92" s="4">
        <v>0</v>
      </c>
      <c r="K92" s="4">
        <v>0</v>
      </c>
      <c r="L92" s="4">
        <v>2299</v>
      </c>
      <c r="M92" s="4">
        <v>2299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</row>
    <row r="93" spans="1:36" x14ac:dyDescent="0.45">
      <c r="A93" s="1">
        <v>1954.4166666666581</v>
      </c>
      <c r="B93" s="4">
        <v>13</v>
      </c>
      <c r="C93" s="4">
        <v>13</v>
      </c>
      <c r="D93" s="4">
        <v>0</v>
      </c>
      <c r="E93" s="4">
        <v>0</v>
      </c>
      <c r="F93" s="4">
        <v>0</v>
      </c>
      <c r="G93" s="4">
        <v>1</v>
      </c>
      <c r="H93" s="4">
        <v>1</v>
      </c>
      <c r="I93" s="4">
        <v>0</v>
      </c>
      <c r="J93" s="4">
        <v>0</v>
      </c>
      <c r="K93" s="4">
        <v>0</v>
      </c>
      <c r="L93" s="4">
        <v>2301</v>
      </c>
      <c r="M93" s="4">
        <v>2301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</row>
    <row r="94" spans="1:36" x14ac:dyDescent="0.45">
      <c r="A94" s="1">
        <v>1954.4999999999914</v>
      </c>
      <c r="B94" s="4">
        <v>83</v>
      </c>
      <c r="C94" s="4">
        <v>83</v>
      </c>
      <c r="D94" s="4">
        <v>0</v>
      </c>
      <c r="E94" s="4">
        <v>0</v>
      </c>
      <c r="F94" s="4">
        <v>0</v>
      </c>
      <c r="G94" s="4">
        <v>41</v>
      </c>
      <c r="H94" s="4">
        <v>41</v>
      </c>
      <c r="I94" s="4">
        <v>0</v>
      </c>
      <c r="J94" s="4">
        <v>0</v>
      </c>
      <c r="K94" s="4">
        <v>0</v>
      </c>
      <c r="L94" s="4">
        <v>2371</v>
      </c>
      <c r="M94" s="4">
        <v>2371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</row>
    <row r="95" spans="1:36" x14ac:dyDescent="0.45">
      <c r="A95" s="1">
        <v>1954.5833333333246</v>
      </c>
      <c r="B95" s="4">
        <v>-6</v>
      </c>
      <c r="C95" s="4">
        <v>-6</v>
      </c>
      <c r="D95" s="4">
        <v>0</v>
      </c>
      <c r="E95" s="4">
        <v>0</v>
      </c>
      <c r="F95" s="4">
        <v>0</v>
      </c>
      <c r="G95" s="4">
        <v>-43</v>
      </c>
      <c r="H95" s="4">
        <v>-43</v>
      </c>
      <c r="I95" s="4">
        <v>0</v>
      </c>
      <c r="J95" s="4">
        <v>0</v>
      </c>
      <c r="K95" s="4">
        <v>0</v>
      </c>
      <c r="L95" s="4">
        <v>2355</v>
      </c>
      <c r="M95" s="4">
        <v>2355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</row>
    <row r="96" spans="1:36" x14ac:dyDescent="0.45">
      <c r="A96" s="1">
        <v>1954.6666666666579</v>
      </c>
      <c r="B96" s="4">
        <v>19</v>
      </c>
      <c r="C96" s="4">
        <v>19</v>
      </c>
      <c r="D96" s="4">
        <v>0</v>
      </c>
      <c r="E96" s="4">
        <v>0</v>
      </c>
      <c r="F96" s="4">
        <v>0</v>
      </c>
      <c r="G96" s="4">
        <v>-27</v>
      </c>
      <c r="H96" s="4">
        <v>-27</v>
      </c>
      <c r="I96" s="4">
        <v>0</v>
      </c>
      <c r="J96" s="4">
        <v>0</v>
      </c>
      <c r="K96" s="4">
        <v>0</v>
      </c>
      <c r="L96" s="4">
        <v>2362</v>
      </c>
      <c r="M96" s="4">
        <v>2362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</row>
    <row r="97" spans="1:36" x14ac:dyDescent="0.45">
      <c r="A97" s="1">
        <v>1954.7499999999911</v>
      </c>
      <c r="B97" s="4">
        <v>16</v>
      </c>
      <c r="C97" s="4">
        <v>16</v>
      </c>
      <c r="D97" s="4">
        <v>0</v>
      </c>
      <c r="E97" s="4">
        <v>0</v>
      </c>
      <c r="F97" s="4">
        <v>0</v>
      </c>
      <c r="G97" s="4">
        <v>-35</v>
      </c>
      <c r="H97" s="4">
        <v>-35</v>
      </c>
      <c r="I97" s="4">
        <v>0</v>
      </c>
      <c r="J97" s="4">
        <v>0</v>
      </c>
      <c r="K97" s="4">
        <v>0</v>
      </c>
      <c r="L97" s="4">
        <v>2368</v>
      </c>
      <c r="M97" s="4">
        <v>2368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</row>
    <row r="98" spans="1:36" x14ac:dyDescent="0.45">
      <c r="A98" s="1">
        <v>1954.8333333333244</v>
      </c>
      <c r="B98" s="4">
        <v>39</v>
      </c>
      <c r="C98" s="4">
        <v>39</v>
      </c>
      <c r="D98" s="4">
        <v>0</v>
      </c>
      <c r="E98" s="4">
        <v>0</v>
      </c>
      <c r="F98" s="4">
        <v>0</v>
      </c>
      <c r="G98" s="4">
        <v>-17</v>
      </c>
      <c r="H98" s="4">
        <v>-17</v>
      </c>
      <c r="I98" s="4">
        <v>0</v>
      </c>
      <c r="J98" s="4">
        <v>0</v>
      </c>
      <c r="K98" s="4">
        <v>0</v>
      </c>
      <c r="L98" s="4">
        <v>2396</v>
      </c>
      <c r="M98" s="4">
        <v>2396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</row>
    <row r="99" spans="1:36" x14ac:dyDescent="0.45">
      <c r="A99" s="1">
        <v>1954.9166666666576</v>
      </c>
      <c r="B99" s="4">
        <v>49</v>
      </c>
      <c r="C99" s="4">
        <v>49</v>
      </c>
      <c r="D99" s="4">
        <v>0</v>
      </c>
      <c r="E99" s="4">
        <v>0</v>
      </c>
      <c r="F99" s="4">
        <v>0</v>
      </c>
      <c r="G99" s="4">
        <v>-22</v>
      </c>
      <c r="H99" s="4">
        <v>-22</v>
      </c>
      <c r="I99" s="4">
        <v>0</v>
      </c>
      <c r="J99" s="4">
        <v>0</v>
      </c>
      <c r="K99" s="4">
        <v>0</v>
      </c>
      <c r="L99" s="4">
        <v>2434</v>
      </c>
      <c r="M99" s="4">
        <v>2434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</row>
    <row r="100" spans="1:36" x14ac:dyDescent="0.45">
      <c r="A100" s="1">
        <v>1954.9999999999909</v>
      </c>
      <c r="B100" s="4">
        <v>38</v>
      </c>
      <c r="C100" s="4">
        <v>38</v>
      </c>
      <c r="D100" s="4">
        <v>0</v>
      </c>
      <c r="E100" s="4">
        <v>0</v>
      </c>
      <c r="F100" s="4">
        <v>0</v>
      </c>
      <c r="G100" s="4">
        <v>-20</v>
      </c>
      <c r="H100" s="4">
        <v>-20</v>
      </c>
      <c r="I100" s="4">
        <v>0</v>
      </c>
      <c r="J100" s="4">
        <v>0</v>
      </c>
      <c r="K100" s="4">
        <v>0</v>
      </c>
      <c r="L100" s="4">
        <v>2462</v>
      </c>
      <c r="M100" s="4">
        <v>2462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</row>
    <row r="101" spans="1:36" x14ac:dyDescent="0.45">
      <c r="A101" s="1">
        <v>1955.0833333333242</v>
      </c>
      <c r="B101" s="4">
        <v>40</v>
      </c>
      <c r="C101" s="4">
        <v>40</v>
      </c>
      <c r="D101" s="4">
        <v>0</v>
      </c>
      <c r="E101" s="4">
        <v>0</v>
      </c>
      <c r="F101" s="4">
        <v>0</v>
      </c>
      <c r="G101" s="4">
        <v>-109</v>
      </c>
      <c r="H101" s="4">
        <v>-109</v>
      </c>
      <c r="I101" s="4">
        <v>0</v>
      </c>
      <c r="J101" s="4">
        <v>0</v>
      </c>
      <c r="K101" s="4">
        <v>0</v>
      </c>
      <c r="L101" s="4">
        <v>2488</v>
      </c>
      <c r="M101" s="4">
        <v>2488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</row>
    <row r="102" spans="1:36" x14ac:dyDescent="0.45">
      <c r="A102" s="1">
        <v>1955.1666666666574</v>
      </c>
      <c r="B102" s="4">
        <v>36</v>
      </c>
      <c r="C102" s="4">
        <v>36</v>
      </c>
      <c r="D102" s="4">
        <v>0</v>
      </c>
      <c r="E102" s="4">
        <v>0</v>
      </c>
      <c r="F102" s="4">
        <v>0</v>
      </c>
      <c r="G102" s="4">
        <v>54</v>
      </c>
      <c r="H102" s="4">
        <v>54</v>
      </c>
      <c r="I102" s="4">
        <v>0</v>
      </c>
      <c r="J102" s="4">
        <v>0</v>
      </c>
      <c r="K102" s="4">
        <v>0</v>
      </c>
      <c r="L102" s="4">
        <v>2512</v>
      </c>
      <c r="M102" s="4">
        <v>2512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</row>
    <row r="103" spans="1:36" x14ac:dyDescent="0.45">
      <c r="A103" s="1">
        <v>1955.2499999999907</v>
      </c>
      <c r="B103" s="4">
        <v>47</v>
      </c>
      <c r="C103" s="4">
        <v>47</v>
      </c>
      <c r="D103" s="4">
        <v>0</v>
      </c>
      <c r="E103" s="4">
        <v>0</v>
      </c>
      <c r="F103" s="4">
        <v>0</v>
      </c>
      <c r="G103" s="4">
        <v>-25</v>
      </c>
      <c r="H103" s="4">
        <v>-25</v>
      </c>
      <c r="I103" s="4">
        <v>0</v>
      </c>
      <c r="J103" s="4">
        <v>0</v>
      </c>
      <c r="K103" s="4">
        <v>0</v>
      </c>
      <c r="L103" s="4">
        <v>2545</v>
      </c>
      <c r="M103" s="4">
        <v>2545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</row>
    <row r="104" spans="1:36" x14ac:dyDescent="0.45">
      <c r="A104" s="1">
        <v>1955.3333333333239</v>
      </c>
      <c r="B104" s="4">
        <v>32</v>
      </c>
      <c r="C104" s="4">
        <v>32</v>
      </c>
      <c r="D104" s="4">
        <v>0</v>
      </c>
      <c r="E104" s="4">
        <v>0</v>
      </c>
      <c r="F104" s="4">
        <v>0</v>
      </c>
      <c r="G104" s="4">
        <v>-20</v>
      </c>
      <c r="H104" s="4">
        <v>-20</v>
      </c>
      <c r="I104" s="4">
        <v>0</v>
      </c>
      <c r="J104" s="4">
        <v>0</v>
      </c>
      <c r="K104" s="4">
        <v>0</v>
      </c>
      <c r="L104" s="4">
        <v>2562</v>
      </c>
      <c r="M104" s="4">
        <v>2562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</row>
    <row r="105" spans="1:36" x14ac:dyDescent="0.45">
      <c r="A105" s="1">
        <v>1955.4166666666572</v>
      </c>
      <c r="B105" s="4">
        <v>18</v>
      </c>
      <c r="C105" s="4">
        <v>18</v>
      </c>
      <c r="D105" s="4">
        <v>0</v>
      </c>
      <c r="E105" s="4">
        <v>0</v>
      </c>
      <c r="F105" s="4">
        <v>0</v>
      </c>
      <c r="G105" s="4">
        <v>-18</v>
      </c>
      <c r="H105" s="4">
        <v>-18</v>
      </c>
      <c r="I105" s="4">
        <v>0</v>
      </c>
      <c r="J105" s="4">
        <v>0</v>
      </c>
      <c r="K105" s="4">
        <v>0</v>
      </c>
      <c r="L105" s="4">
        <v>2567</v>
      </c>
      <c r="M105" s="4">
        <v>2567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</row>
    <row r="106" spans="1:36" x14ac:dyDescent="0.45">
      <c r="A106" s="1">
        <v>1955.4999999999905</v>
      </c>
      <c r="B106" s="4">
        <v>14</v>
      </c>
      <c r="C106" s="4">
        <v>14</v>
      </c>
      <c r="D106" s="4">
        <v>0</v>
      </c>
      <c r="E106" s="4">
        <v>0</v>
      </c>
      <c r="F106" s="4">
        <v>0</v>
      </c>
      <c r="G106" s="4">
        <v>3</v>
      </c>
      <c r="H106" s="4">
        <v>3</v>
      </c>
      <c r="I106" s="4">
        <v>0</v>
      </c>
      <c r="J106" s="4">
        <v>0</v>
      </c>
      <c r="K106" s="4">
        <v>0</v>
      </c>
      <c r="L106" s="4">
        <v>2567</v>
      </c>
      <c r="M106" s="4">
        <v>2567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</row>
    <row r="107" spans="1:36" x14ac:dyDescent="0.45">
      <c r="A107" s="1">
        <v>1955.5833333333237</v>
      </c>
      <c r="B107" s="4">
        <v>18</v>
      </c>
      <c r="C107" s="4">
        <v>18</v>
      </c>
      <c r="D107" s="4">
        <v>0</v>
      </c>
      <c r="E107" s="4">
        <v>0</v>
      </c>
      <c r="F107" s="4">
        <v>0</v>
      </c>
      <c r="G107" s="4">
        <v>6</v>
      </c>
      <c r="H107" s="4">
        <v>6</v>
      </c>
      <c r="I107" s="4">
        <v>0</v>
      </c>
      <c r="J107" s="4">
        <v>0</v>
      </c>
      <c r="K107" s="4">
        <v>0</v>
      </c>
      <c r="L107" s="4">
        <v>2573</v>
      </c>
      <c r="M107" s="4">
        <v>2573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</row>
    <row r="108" spans="1:36" x14ac:dyDescent="0.45">
      <c r="A108" s="1">
        <v>1955.666666666657</v>
      </c>
      <c r="B108" s="4">
        <v>10</v>
      </c>
      <c r="C108" s="4">
        <v>10</v>
      </c>
      <c r="D108" s="4">
        <v>0</v>
      </c>
      <c r="E108" s="4">
        <v>0</v>
      </c>
      <c r="F108" s="4">
        <v>0</v>
      </c>
      <c r="G108" s="4">
        <v>11</v>
      </c>
      <c r="H108" s="4">
        <v>11</v>
      </c>
      <c r="I108" s="4">
        <v>0</v>
      </c>
      <c r="J108" s="4">
        <v>0</v>
      </c>
      <c r="K108" s="4">
        <v>0</v>
      </c>
      <c r="L108" s="4">
        <v>2564</v>
      </c>
      <c r="M108" s="4">
        <v>2564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</row>
    <row r="109" spans="1:36" x14ac:dyDescent="0.45">
      <c r="A109" s="1">
        <v>1955.7499999999902</v>
      </c>
      <c r="B109" s="4">
        <v>41</v>
      </c>
      <c r="C109" s="4">
        <v>41</v>
      </c>
      <c r="D109" s="4">
        <v>0</v>
      </c>
      <c r="E109" s="4">
        <v>0</v>
      </c>
      <c r="F109" s="4">
        <v>0</v>
      </c>
      <c r="G109" s="4">
        <v>19</v>
      </c>
      <c r="H109" s="4">
        <v>19</v>
      </c>
      <c r="I109" s="4">
        <v>0</v>
      </c>
      <c r="J109" s="4">
        <v>0</v>
      </c>
      <c r="K109" s="4">
        <v>0</v>
      </c>
      <c r="L109" s="4">
        <v>2587</v>
      </c>
      <c r="M109" s="4">
        <v>2587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</row>
    <row r="110" spans="1:36" x14ac:dyDescent="0.45">
      <c r="A110" s="1">
        <v>1955.8333333333235</v>
      </c>
      <c r="B110" s="4">
        <v>26</v>
      </c>
      <c r="C110" s="4">
        <v>26</v>
      </c>
      <c r="D110" s="4">
        <v>0</v>
      </c>
      <c r="E110" s="4">
        <v>0</v>
      </c>
      <c r="F110" s="4">
        <v>0</v>
      </c>
      <c r="G110" s="4">
        <v>23</v>
      </c>
      <c r="H110" s="4">
        <v>23</v>
      </c>
      <c r="I110" s="4">
        <v>0</v>
      </c>
      <c r="J110" s="4">
        <v>0</v>
      </c>
      <c r="K110" s="4">
        <v>0</v>
      </c>
      <c r="L110" s="4">
        <v>2596</v>
      </c>
      <c r="M110" s="4">
        <v>2596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</row>
    <row r="111" spans="1:36" x14ac:dyDescent="0.45">
      <c r="A111" s="1">
        <v>1955.9166666666567</v>
      </c>
      <c r="B111" s="4">
        <v>30</v>
      </c>
      <c r="C111" s="4">
        <v>30</v>
      </c>
      <c r="D111" s="4">
        <v>0</v>
      </c>
      <c r="E111" s="4">
        <v>0</v>
      </c>
      <c r="F111" s="4">
        <v>0</v>
      </c>
      <c r="G111" s="4">
        <v>26</v>
      </c>
      <c r="H111" s="4">
        <v>26</v>
      </c>
      <c r="I111" s="4">
        <v>0</v>
      </c>
      <c r="J111" s="4">
        <v>0</v>
      </c>
      <c r="K111" s="4">
        <v>0</v>
      </c>
      <c r="L111" s="4">
        <v>2615</v>
      </c>
      <c r="M111" s="4">
        <v>2615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</row>
    <row r="112" spans="1:36" x14ac:dyDescent="0.45">
      <c r="A112" s="1">
        <v>1955.99999999999</v>
      </c>
      <c r="B112" s="4">
        <v>21</v>
      </c>
      <c r="C112" s="4">
        <v>21</v>
      </c>
      <c r="D112" s="4">
        <v>0</v>
      </c>
      <c r="E112" s="4">
        <v>0</v>
      </c>
      <c r="F112" s="4">
        <v>0</v>
      </c>
      <c r="G112" s="4">
        <v>20</v>
      </c>
      <c r="H112" s="4">
        <v>20</v>
      </c>
      <c r="I112" s="4">
        <v>0</v>
      </c>
      <c r="J112" s="4">
        <v>0</v>
      </c>
      <c r="K112" s="4">
        <v>0</v>
      </c>
      <c r="L112" s="4">
        <v>2623</v>
      </c>
      <c r="M112" s="4">
        <v>2623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</row>
    <row r="113" spans="1:36" x14ac:dyDescent="0.45">
      <c r="A113" s="1">
        <v>1956.0833333333233</v>
      </c>
      <c r="B113" s="4">
        <v>35</v>
      </c>
      <c r="C113" s="4">
        <v>35</v>
      </c>
      <c r="D113" s="4">
        <v>0</v>
      </c>
      <c r="E113" s="4">
        <v>0</v>
      </c>
      <c r="F113" s="4">
        <v>0</v>
      </c>
      <c r="G113" s="4">
        <v>26</v>
      </c>
      <c r="H113" s="4">
        <v>26</v>
      </c>
      <c r="I113" s="4">
        <v>0</v>
      </c>
      <c r="J113" s="4">
        <v>0</v>
      </c>
      <c r="K113" s="4">
        <v>0</v>
      </c>
      <c r="L113" s="4">
        <v>2642</v>
      </c>
      <c r="M113" s="4">
        <v>2642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</row>
    <row r="114" spans="1:36" x14ac:dyDescent="0.45">
      <c r="A114" s="1">
        <v>1956.1666666666565</v>
      </c>
      <c r="B114" s="4">
        <v>28</v>
      </c>
      <c r="C114" s="4">
        <v>28</v>
      </c>
      <c r="D114" s="4">
        <v>0</v>
      </c>
      <c r="E114" s="4">
        <v>0</v>
      </c>
      <c r="F114" s="4">
        <v>0</v>
      </c>
      <c r="G114" s="4">
        <v>24</v>
      </c>
      <c r="H114" s="4">
        <v>24</v>
      </c>
      <c r="I114" s="4">
        <v>0</v>
      </c>
      <c r="J114" s="4">
        <v>0</v>
      </c>
      <c r="K114" s="4">
        <v>0</v>
      </c>
      <c r="L114" s="4">
        <v>2657</v>
      </c>
      <c r="M114" s="4">
        <v>2657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</row>
    <row r="115" spans="1:36" x14ac:dyDescent="0.45">
      <c r="A115" s="1">
        <v>1956.2499999999898</v>
      </c>
      <c r="B115" s="4">
        <v>22</v>
      </c>
      <c r="C115" s="4">
        <v>22</v>
      </c>
      <c r="D115" s="4">
        <v>0</v>
      </c>
      <c r="E115" s="4">
        <v>0</v>
      </c>
      <c r="F115" s="4">
        <v>0</v>
      </c>
      <c r="G115" s="4">
        <v>28</v>
      </c>
      <c r="H115" s="4">
        <v>28</v>
      </c>
      <c r="I115" s="4">
        <v>0</v>
      </c>
      <c r="J115" s="4">
        <v>0</v>
      </c>
      <c r="K115" s="4">
        <v>0</v>
      </c>
      <c r="L115" s="4">
        <v>2665</v>
      </c>
      <c r="M115" s="4">
        <v>2665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</row>
    <row r="116" spans="1:36" x14ac:dyDescent="0.45">
      <c r="A116" s="1">
        <v>1956.333333333323</v>
      </c>
      <c r="B116" s="4">
        <v>24</v>
      </c>
      <c r="C116" s="4">
        <v>24</v>
      </c>
      <c r="D116" s="4">
        <v>0</v>
      </c>
      <c r="E116" s="4">
        <v>0</v>
      </c>
      <c r="F116" s="4">
        <v>0</v>
      </c>
      <c r="G116" s="4">
        <v>37</v>
      </c>
      <c r="H116" s="4">
        <v>37</v>
      </c>
      <c r="I116" s="4">
        <v>0</v>
      </c>
      <c r="J116" s="4">
        <v>0</v>
      </c>
      <c r="K116" s="4">
        <v>0</v>
      </c>
      <c r="L116" s="4">
        <v>2677</v>
      </c>
      <c r="M116" s="4">
        <v>2677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</row>
    <row r="117" spans="1:36" x14ac:dyDescent="0.45">
      <c r="A117" s="1">
        <v>1956.4166666666563</v>
      </c>
      <c r="B117" s="4">
        <v>40</v>
      </c>
      <c r="C117" s="4">
        <v>40</v>
      </c>
      <c r="D117" s="4">
        <v>0</v>
      </c>
      <c r="E117" s="4">
        <v>0</v>
      </c>
      <c r="F117" s="4">
        <v>0</v>
      </c>
      <c r="G117" s="4">
        <v>51</v>
      </c>
      <c r="H117" s="4">
        <v>51</v>
      </c>
      <c r="I117" s="4">
        <v>0</v>
      </c>
      <c r="J117" s="4">
        <v>0</v>
      </c>
      <c r="K117" s="4">
        <v>0</v>
      </c>
      <c r="L117" s="4">
        <v>2704</v>
      </c>
      <c r="M117" s="4">
        <v>2704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</row>
    <row r="118" spans="1:36" x14ac:dyDescent="0.45">
      <c r="A118" s="1">
        <v>1956.4999999999895</v>
      </c>
      <c r="B118" s="4">
        <v>43</v>
      </c>
      <c r="C118" s="4">
        <v>43</v>
      </c>
      <c r="D118" s="4">
        <v>0</v>
      </c>
      <c r="E118" s="4">
        <v>0</v>
      </c>
      <c r="F118" s="4">
        <v>0</v>
      </c>
      <c r="G118" s="4">
        <v>42</v>
      </c>
      <c r="H118" s="4">
        <v>42</v>
      </c>
      <c r="I118" s="4">
        <v>0</v>
      </c>
      <c r="J118" s="4">
        <v>0</v>
      </c>
      <c r="K118" s="4">
        <v>0</v>
      </c>
      <c r="L118" s="4">
        <v>2729</v>
      </c>
      <c r="M118" s="4">
        <v>2729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</row>
    <row r="119" spans="1:36" x14ac:dyDescent="0.45">
      <c r="A119" s="1">
        <v>1956.5833333333228</v>
      </c>
      <c r="B119" s="4">
        <v>45</v>
      </c>
      <c r="C119" s="4">
        <v>45</v>
      </c>
      <c r="D119" s="4">
        <v>0</v>
      </c>
      <c r="E119" s="4">
        <v>0</v>
      </c>
      <c r="F119" s="4">
        <v>0</v>
      </c>
      <c r="G119" s="4">
        <v>46</v>
      </c>
      <c r="H119" s="4">
        <v>46</v>
      </c>
      <c r="I119" s="4">
        <v>0</v>
      </c>
      <c r="J119" s="4">
        <v>0</v>
      </c>
      <c r="K119" s="4">
        <v>0</v>
      </c>
      <c r="L119" s="4">
        <v>2758</v>
      </c>
      <c r="M119" s="4">
        <v>2758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</row>
    <row r="120" spans="1:36" x14ac:dyDescent="0.45">
      <c r="A120" s="1">
        <v>1956.6666666666561</v>
      </c>
      <c r="B120" s="4">
        <v>39</v>
      </c>
      <c r="C120" s="4">
        <v>39</v>
      </c>
      <c r="D120" s="4">
        <v>0</v>
      </c>
      <c r="E120" s="4">
        <v>0</v>
      </c>
      <c r="F120" s="4">
        <v>0</v>
      </c>
      <c r="G120" s="4">
        <v>77</v>
      </c>
      <c r="H120" s="4">
        <v>77</v>
      </c>
      <c r="I120" s="4">
        <v>0</v>
      </c>
      <c r="J120" s="4">
        <v>0</v>
      </c>
      <c r="K120" s="4">
        <v>0</v>
      </c>
      <c r="L120" s="4">
        <v>2781</v>
      </c>
      <c r="M120" s="4">
        <v>2781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</row>
    <row r="121" spans="1:36" x14ac:dyDescent="0.45">
      <c r="A121" s="1">
        <v>1956.7499999999893</v>
      </c>
      <c r="B121" s="4">
        <v>68</v>
      </c>
      <c r="C121" s="4">
        <v>68</v>
      </c>
      <c r="D121" s="4">
        <v>0</v>
      </c>
      <c r="E121" s="4">
        <v>0</v>
      </c>
      <c r="F121" s="4">
        <v>0</v>
      </c>
      <c r="G121" s="4">
        <v>170</v>
      </c>
      <c r="H121" s="4">
        <v>170</v>
      </c>
      <c r="I121" s="4">
        <v>0</v>
      </c>
      <c r="J121" s="4">
        <v>0</v>
      </c>
      <c r="K121" s="4">
        <v>0</v>
      </c>
      <c r="L121" s="4">
        <v>2838</v>
      </c>
      <c r="M121" s="4">
        <v>2838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</row>
    <row r="122" spans="1:36" x14ac:dyDescent="0.45">
      <c r="A122" s="1">
        <v>1956.8333333333226</v>
      </c>
      <c r="B122" s="4">
        <v>129</v>
      </c>
      <c r="C122" s="4">
        <v>129</v>
      </c>
      <c r="D122" s="4">
        <v>0</v>
      </c>
      <c r="E122" s="4">
        <v>0</v>
      </c>
      <c r="F122" s="4">
        <v>0</v>
      </c>
      <c r="G122" s="4">
        <v>214</v>
      </c>
      <c r="H122" s="4">
        <v>214</v>
      </c>
      <c r="I122" s="4">
        <v>0</v>
      </c>
      <c r="J122" s="4">
        <v>0</v>
      </c>
      <c r="K122" s="4">
        <v>0</v>
      </c>
      <c r="L122" s="4">
        <v>2953</v>
      </c>
      <c r="M122" s="4">
        <v>2953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</row>
    <row r="123" spans="1:36" x14ac:dyDescent="0.45">
      <c r="A123" s="1">
        <v>1956.9166666666558</v>
      </c>
      <c r="B123" s="4">
        <v>109</v>
      </c>
      <c r="C123" s="4">
        <v>109</v>
      </c>
      <c r="D123" s="4">
        <v>0</v>
      </c>
      <c r="E123" s="4">
        <v>0</v>
      </c>
      <c r="F123" s="4">
        <v>0</v>
      </c>
      <c r="G123" s="4">
        <v>152</v>
      </c>
      <c r="H123" s="4">
        <v>152</v>
      </c>
      <c r="I123" s="4">
        <v>0</v>
      </c>
      <c r="J123" s="4">
        <v>0</v>
      </c>
      <c r="K123" s="4">
        <v>0</v>
      </c>
      <c r="L123" s="4">
        <v>3047</v>
      </c>
      <c r="M123" s="4">
        <v>3047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</row>
    <row r="124" spans="1:36" x14ac:dyDescent="0.45">
      <c r="A124" s="1">
        <v>1956.9999999999891</v>
      </c>
      <c r="B124" s="4">
        <v>147</v>
      </c>
      <c r="C124" s="4">
        <v>147</v>
      </c>
      <c r="D124" s="4">
        <v>0</v>
      </c>
      <c r="E124" s="4">
        <v>0</v>
      </c>
      <c r="F124" s="4">
        <v>0</v>
      </c>
      <c r="G124" s="4">
        <v>198</v>
      </c>
      <c r="H124" s="4">
        <v>198</v>
      </c>
      <c r="I124" s="4">
        <v>0</v>
      </c>
      <c r="J124" s="4">
        <v>0</v>
      </c>
      <c r="K124" s="4">
        <v>0</v>
      </c>
      <c r="L124" s="4">
        <v>3182</v>
      </c>
      <c r="M124" s="4">
        <v>3182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</row>
    <row r="125" spans="1:36" x14ac:dyDescent="0.45">
      <c r="A125" s="1">
        <v>1957.0833333333223</v>
      </c>
      <c r="B125" s="4">
        <v>129</v>
      </c>
      <c r="C125" s="4">
        <v>129</v>
      </c>
      <c r="D125" s="4">
        <v>0</v>
      </c>
      <c r="E125" s="4">
        <v>0</v>
      </c>
      <c r="F125" s="4">
        <v>0</v>
      </c>
      <c r="G125" s="4">
        <v>154</v>
      </c>
      <c r="H125" s="4">
        <v>154</v>
      </c>
      <c r="I125" s="4">
        <v>0</v>
      </c>
      <c r="J125" s="4">
        <v>0</v>
      </c>
      <c r="K125" s="4">
        <v>0</v>
      </c>
      <c r="L125" s="4">
        <v>3295</v>
      </c>
      <c r="M125" s="4">
        <v>3295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</row>
    <row r="126" spans="1:36" x14ac:dyDescent="0.45">
      <c r="A126" s="1">
        <v>1957.1666666666556</v>
      </c>
      <c r="B126" s="4">
        <v>127</v>
      </c>
      <c r="C126" s="4">
        <v>127</v>
      </c>
      <c r="D126" s="4">
        <v>0</v>
      </c>
      <c r="E126" s="4">
        <v>0</v>
      </c>
      <c r="F126" s="4">
        <v>0</v>
      </c>
      <c r="G126" s="4">
        <v>174</v>
      </c>
      <c r="H126" s="4">
        <v>174</v>
      </c>
      <c r="I126" s="4">
        <v>0</v>
      </c>
      <c r="J126" s="4">
        <v>0</v>
      </c>
      <c r="K126" s="4">
        <v>0</v>
      </c>
      <c r="L126" s="4">
        <v>3409</v>
      </c>
      <c r="M126" s="4">
        <v>3409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</row>
    <row r="127" spans="1:36" x14ac:dyDescent="0.45">
      <c r="A127" s="1">
        <v>1957.2499999999889</v>
      </c>
      <c r="B127" s="4">
        <v>95</v>
      </c>
      <c r="C127" s="4">
        <v>95</v>
      </c>
      <c r="D127" s="4">
        <v>0</v>
      </c>
      <c r="E127" s="4">
        <v>0</v>
      </c>
      <c r="F127" s="4">
        <v>0</v>
      </c>
      <c r="G127" s="4">
        <v>105</v>
      </c>
      <c r="H127" s="4">
        <v>105</v>
      </c>
      <c r="I127" s="4">
        <v>0</v>
      </c>
      <c r="J127" s="4">
        <v>0</v>
      </c>
      <c r="K127" s="4">
        <v>0</v>
      </c>
      <c r="L127" s="4">
        <v>3491</v>
      </c>
      <c r="M127" s="4">
        <v>3491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</row>
    <row r="128" spans="1:36" x14ac:dyDescent="0.45">
      <c r="A128" s="1">
        <v>1957.3333333333221</v>
      </c>
      <c r="B128" s="4">
        <v>74</v>
      </c>
      <c r="C128" s="4">
        <v>74</v>
      </c>
      <c r="D128" s="4">
        <v>0</v>
      </c>
      <c r="E128" s="4">
        <v>0</v>
      </c>
      <c r="F128" s="4">
        <v>0</v>
      </c>
      <c r="G128" s="4">
        <v>99</v>
      </c>
      <c r="H128" s="4">
        <v>99</v>
      </c>
      <c r="I128" s="4">
        <v>0</v>
      </c>
      <c r="J128" s="4">
        <v>0</v>
      </c>
      <c r="K128" s="4">
        <v>0</v>
      </c>
      <c r="L128" s="4">
        <v>3551</v>
      </c>
      <c r="M128" s="4">
        <v>3551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</row>
    <row r="129" spans="1:36" x14ac:dyDescent="0.45">
      <c r="A129" s="1">
        <v>1957.4166666666554</v>
      </c>
      <c r="B129" s="4">
        <v>68</v>
      </c>
      <c r="C129" s="4">
        <v>68</v>
      </c>
      <c r="D129" s="4">
        <v>0</v>
      </c>
      <c r="E129" s="4">
        <v>0</v>
      </c>
      <c r="F129" s="4">
        <v>0</v>
      </c>
      <c r="G129" s="4">
        <v>75</v>
      </c>
      <c r="H129" s="4">
        <v>75</v>
      </c>
      <c r="I129" s="4">
        <v>0</v>
      </c>
      <c r="J129" s="4">
        <v>0</v>
      </c>
      <c r="K129" s="4">
        <v>0</v>
      </c>
      <c r="L129" s="4">
        <v>3605</v>
      </c>
      <c r="M129" s="4">
        <v>3605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</row>
    <row r="130" spans="1:36" x14ac:dyDescent="0.45">
      <c r="A130" s="1">
        <v>1957.4999999999886</v>
      </c>
      <c r="B130" s="4">
        <v>83</v>
      </c>
      <c r="C130" s="4">
        <v>83</v>
      </c>
      <c r="D130" s="4">
        <v>0</v>
      </c>
      <c r="E130" s="4">
        <v>0</v>
      </c>
      <c r="F130" s="4">
        <v>0</v>
      </c>
      <c r="G130" s="4">
        <v>184</v>
      </c>
      <c r="H130" s="4">
        <v>184</v>
      </c>
      <c r="I130" s="4">
        <v>0</v>
      </c>
      <c r="J130" s="4">
        <v>0</v>
      </c>
      <c r="K130" s="4">
        <v>0</v>
      </c>
      <c r="L130" s="4">
        <v>3654</v>
      </c>
      <c r="M130" s="4">
        <v>3654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</row>
    <row r="131" spans="1:36" x14ac:dyDescent="0.45">
      <c r="A131" s="1">
        <v>1957.5833333333219</v>
      </c>
      <c r="B131" s="4">
        <v>78</v>
      </c>
      <c r="C131" s="4">
        <v>78</v>
      </c>
      <c r="D131" s="4">
        <v>0</v>
      </c>
      <c r="E131" s="4">
        <v>0</v>
      </c>
      <c r="F131" s="4">
        <v>0</v>
      </c>
      <c r="G131" s="4">
        <v>132</v>
      </c>
      <c r="H131" s="4">
        <v>132</v>
      </c>
      <c r="I131" s="4">
        <v>0</v>
      </c>
      <c r="J131" s="4">
        <v>0</v>
      </c>
      <c r="K131" s="4">
        <v>0</v>
      </c>
      <c r="L131" s="4">
        <v>3718</v>
      </c>
      <c r="M131" s="4">
        <v>3718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</row>
    <row r="132" spans="1:36" x14ac:dyDescent="0.45">
      <c r="A132" s="1">
        <v>1957.6666666666551</v>
      </c>
      <c r="B132" s="4">
        <v>82</v>
      </c>
      <c r="C132" s="4">
        <v>82</v>
      </c>
      <c r="D132" s="4">
        <v>0</v>
      </c>
      <c r="E132" s="4">
        <v>0</v>
      </c>
      <c r="F132" s="4">
        <v>0</v>
      </c>
      <c r="G132" s="4">
        <v>114</v>
      </c>
      <c r="H132" s="4">
        <v>114</v>
      </c>
      <c r="I132" s="4">
        <v>0</v>
      </c>
      <c r="J132" s="4">
        <v>0</v>
      </c>
      <c r="K132" s="4">
        <v>0</v>
      </c>
      <c r="L132" s="4">
        <v>3783</v>
      </c>
      <c r="M132" s="4">
        <v>3783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</row>
    <row r="133" spans="1:36" x14ac:dyDescent="0.45">
      <c r="A133" s="1">
        <v>1957.7499999999884</v>
      </c>
      <c r="B133" s="4">
        <v>79</v>
      </c>
      <c r="C133" s="4">
        <v>79</v>
      </c>
      <c r="D133" s="4">
        <v>0</v>
      </c>
      <c r="E133" s="4">
        <v>0</v>
      </c>
      <c r="F133" s="4">
        <v>0</v>
      </c>
      <c r="G133" s="4">
        <v>93</v>
      </c>
      <c r="H133" s="4">
        <v>93</v>
      </c>
      <c r="I133" s="4">
        <v>0</v>
      </c>
      <c r="J133" s="4">
        <v>0</v>
      </c>
      <c r="K133" s="4">
        <v>0</v>
      </c>
      <c r="L133" s="4">
        <v>3849</v>
      </c>
      <c r="M133" s="4">
        <v>3849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</row>
    <row r="134" spans="1:36" x14ac:dyDescent="0.45">
      <c r="A134" s="1">
        <v>1957.8333333333217</v>
      </c>
      <c r="B134" s="4">
        <v>75</v>
      </c>
      <c r="C134" s="4">
        <v>75</v>
      </c>
      <c r="D134" s="4">
        <v>0</v>
      </c>
      <c r="E134" s="4">
        <v>0</v>
      </c>
      <c r="F134" s="4">
        <v>0</v>
      </c>
      <c r="G134" s="4">
        <v>66</v>
      </c>
      <c r="H134" s="4">
        <v>66</v>
      </c>
      <c r="I134" s="4">
        <v>0</v>
      </c>
      <c r="J134" s="4">
        <v>0</v>
      </c>
      <c r="K134" s="4">
        <v>0</v>
      </c>
      <c r="L134" s="4">
        <v>3909</v>
      </c>
      <c r="M134" s="4">
        <v>3909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</row>
    <row r="135" spans="1:36" x14ac:dyDescent="0.45">
      <c r="A135" s="1">
        <v>1957.9166666666549</v>
      </c>
      <c r="B135" s="4">
        <v>80</v>
      </c>
      <c r="C135" s="4">
        <v>80</v>
      </c>
      <c r="D135" s="4">
        <v>0</v>
      </c>
      <c r="E135" s="4">
        <v>0</v>
      </c>
      <c r="F135" s="4">
        <v>0</v>
      </c>
      <c r="G135" s="4">
        <v>127</v>
      </c>
      <c r="H135" s="4">
        <v>127</v>
      </c>
      <c r="I135" s="4">
        <v>0</v>
      </c>
      <c r="J135" s="4">
        <v>0</v>
      </c>
      <c r="K135" s="4">
        <v>0</v>
      </c>
      <c r="L135" s="4">
        <v>3974</v>
      </c>
      <c r="M135" s="4">
        <v>3974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</row>
    <row r="136" spans="1:36" x14ac:dyDescent="0.45">
      <c r="A136" s="1">
        <v>1957.9999999999882</v>
      </c>
      <c r="B136" s="4">
        <v>77</v>
      </c>
      <c r="C136" s="4">
        <v>77</v>
      </c>
      <c r="D136" s="4">
        <v>0</v>
      </c>
      <c r="E136" s="4">
        <v>0</v>
      </c>
      <c r="F136" s="4">
        <v>0</v>
      </c>
      <c r="G136" s="4">
        <v>99</v>
      </c>
      <c r="H136" s="4">
        <v>99</v>
      </c>
      <c r="I136" s="4">
        <v>0</v>
      </c>
      <c r="J136" s="4">
        <v>0</v>
      </c>
      <c r="K136" s="4">
        <v>0</v>
      </c>
      <c r="L136" s="4">
        <v>4038</v>
      </c>
      <c r="M136" s="4">
        <v>4038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</row>
    <row r="137" spans="1:36" x14ac:dyDescent="0.45">
      <c r="A137" s="1">
        <v>1958.0833333333214</v>
      </c>
      <c r="B137" s="4">
        <v>47</v>
      </c>
      <c r="C137" s="4">
        <v>47</v>
      </c>
      <c r="D137" s="4">
        <v>0</v>
      </c>
      <c r="E137" s="4">
        <v>0</v>
      </c>
      <c r="F137" s="4">
        <v>0</v>
      </c>
      <c r="G137" s="4">
        <v>22</v>
      </c>
      <c r="H137" s="4">
        <v>22</v>
      </c>
      <c r="I137" s="4">
        <v>0</v>
      </c>
      <c r="J137" s="4">
        <v>0</v>
      </c>
      <c r="K137" s="4">
        <v>0</v>
      </c>
      <c r="L137" s="4">
        <v>4071</v>
      </c>
      <c r="M137" s="4">
        <v>4071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</row>
    <row r="138" spans="1:36" x14ac:dyDescent="0.45">
      <c r="A138" s="1">
        <v>1958.1666666666547</v>
      </c>
      <c r="B138" s="4">
        <v>16</v>
      </c>
      <c r="C138" s="4">
        <v>16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4073</v>
      </c>
      <c r="M138" s="4">
        <v>4073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</row>
    <row r="139" spans="1:36" x14ac:dyDescent="0.45">
      <c r="A139" s="1">
        <v>1958.2499999999879</v>
      </c>
      <c r="B139" s="4">
        <v>-37</v>
      </c>
      <c r="C139" s="4">
        <v>-37</v>
      </c>
      <c r="D139" s="4">
        <v>0</v>
      </c>
      <c r="E139" s="4">
        <v>0</v>
      </c>
      <c r="F139" s="4">
        <v>0</v>
      </c>
      <c r="G139" s="4">
        <v>60</v>
      </c>
      <c r="H139" s="4">
        <v>60</v>
      </c>
      <c r="I139" s="4">
        <v>0</v>
      </c>
      <c r="J139" s="4">
        <v>0</v>
      </c>
      <c r="K139" s="4">
        <v>0</v>
      </c>
      <c r="L139" s="4">
        <v>4019</v>
      </c>
      <c r="M139" s="4">
        <v>4019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</row>
    <row r="140" spans="1:36" x14ac:dyDescent="0.45">
      <c r="A140" s="1">
        <v>1958.3333333333212</v>
      </c>
      <c r="B140" s="4">
        <v>-76</v>
      </c>
      <c r="C140" s="4">
        <v>-76</v>
      </c>
      <c r="D140" s="4">
        <v>0</v>
      </c>
      <c r="E140" s="4">
        <v>0</v>
      </c>
      <c r="F140" s="4">
        <v>0</v>
      </c>
      <c r="G140" s="4">
        <v>83</v>
      </c>
      <c r="H140" s="4">
        <v>83</v>
      </c>
      <c r="I140" s="4">
        <v>0</v>
      </c>
      <c r="J140" s="4">
        <v>0</v>
      </c>
      <c r="K140" s="4">
        <v>0</v>
      </c>
      <c r="L140" s="4">
        <v>3928</v>
      </c>
      <c r="M140" s="4">
        <v>3928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</row>
    <row r="141" spans="1:36" x14ac:dyDescent="0.45">
      <c r="A141" s="1">
        <v>1958.4166666666545</v>
      </c>
      <c r="B141" s="4">
        <v>-154</v>
      </c>
      <c r="C141" s="4">
        <v>-154</v>
      </c>
      <c r="D141" s="4">
        <v>0</v>
      </c>
      <c r="E141" s="4">
        <v>0</v>
      </c>
      <c r="F141" s="4">
        <v>0</v>
      </c>
      <c r="G141" s="4">
        <v>-13</v>
      </c>
      <c r="H141" s="4">
        <v>-13</v>
      </c>
      <c r="I141" s="4">
        <v>0</v>
      </c>
      <c r="J141" s="4">
        <v>0</v>
      </c>
      <c r="K141" s="4">
        <v>0</v>
      </c>
      <c r="L141" s="4">
        <v>3753</v>
      </c>
      <c r="M141" s="4">
        <v>3753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</row>
    <row r="142" spans="1:36" x14ac:dyDescent="0.45">
      <c r="A142" s="1">
        <v>1958.4999999999877</v>
      </c>
      <c r="B142" s="4">
        <v>-34</v>
      </c>
      <c r="C142" s="4">
        <v>-34</v>
      </c>
      <c r="D142" s="4">
        <v>0</v>
      </c>
      <c r="E142" s="4">
        <v>0</v>
      </c>
      <c r="F142" s="4">
        <v>0</v>
      </c>
      <c r="G142" s="4">
        <v>132</v>
      </c>
      <c r="H142" s="4">
        <v>132</v>
      </c>
      <c r="I142" s="4">
        <v>0</v>
      </c>
      <c r="J142" s="4">
        <v>0</v>
      </c>
      <c r="K142" s="4">
        <v>0</v>
      </c>
      <c r="L142" s="4">
        <v>3703</v>
      </c>
      <c r="M142" s="4">
        <v>3703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</row>
    <row r="143" spans="1:36" x14ac:dyDescent="0.45">
      <c r="A143" s="1">
        <v>1958.583333333321</v>
      </c>
      <c r="B143" s="4">
        <v>-1</v>
      </c>
      <c r="C143" s="4">
        <v>-1</v>
      </c>
      <c r="D143" s="4">
        <v>0</v>
      </c>
      <c r="E143" s="4">
        <v>0</v>
      </c>
      <c r="F143" s="4">
        <v>0</v>
      </c>
      <c r="G143" s="4">
        <v>234</v>
      </c>
      <c r="H143" s="4">
        <v>234</v>
      </c>
      <c r="I143" s="4">
        <v>0</v>
      </c>
      <c r="J143" s="4">
        <v>0</v>
      </c>
      <c r="K143" s="4">
        <v>0</v>
      </c>
      <c r="L143" s="4">
        <v>3683</v>
      </c>
      <c r="M143" s="4">
        <v>3683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</row>
    <row r="144" spans="1:36" x14ac:dyDescent="0.45">
      <c r="A144" s="1">
        <v>1958.6666666666542</v>
      </c>
      <c r="B144" s="4">
        <v>29</v>
      </c>
      <c r="C144" s="4">
        <v>29</v>
      </c>
      <c r="D144" s="4">
        <v>0</v>
      </c>
      <c r="E144" s="4">
        <v>0</v>
      </c>
      <c r="F144" s="4">
        <v>0</v>
      </c>
      <c r="G144" s="4">
        <v>160</v>
      </c>
      <c r="H144" s="4">
        <v>160</v>
      </c>
      <c r="I144" s="4">
        <v>0</v>
      </c>
      <c r="J144" s="4">
        <v>0</v>
      </c>
      <c r="K144" s="4">
        <v>0</v>
      </c>
      <c r="L144" s="4">
        <v>3693</v>
      </c>
      <c r="M144" s="4">
        <v>3693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</row>
    <row r="145" spans="1:36" x14ac:dyDescent="0.45">
      <c r="A145" s="1">
        <v>1958.7499999999875</v>
      </c>
      <c r="B145" s="4">
        <v>58</v>
      </c>
      <c r="C145" s="4">
        <v>58</v>
      </c>
      <c r="D145" s="4">
        <v>0</v>
      </c>
      <c r="E145" s="4">
        <v>0</v>
      </c>
      <c r="F145" s="4">
        <v>0</v>
      </c>
      <c r="G145" s="4">
        <v>53</v>
      </c>
      <c r="H145" s="4">
        <v>53</v>
      </c>
      <c r="I145" s="4">
        <v>0</v>
      </c>
      <c r="J145" s="4">
        <v>0</v>
      </c>
      <c r="K145" s="4">
        <v>0</v>
      </c>
      <c r="L145" s="4">
        <v>3729</v>
      </c>
      <c r="M145" s="4">
        <v>3729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</row>
    <row r="146" spans="1:36" x14ac:dyDescent="0.45">
      <c r="A146" s="1">
        <v>1958.8333333333208</v>
      </c>
      <c r="B146" s="4">
        <v>81</v>
      </c>
      <c r="C146" s="4">
        <v>81</v>
      </c>
      <c r="D146" s="4">
        <v>0</v>
      </c>
      <c r="E146" s="4">
        <v>0</v>
      </c>
      <c r="F146" s="4">
        <v>0</v>
      </c>
      <c r="G146" s="4">
        <v>52</v>
      </c>
      <c r="H146" s="4">
        <v>52</v>
      </c>
      <c r="I146" s="4">
        <v>0</v>
      </c>
      <c r="J146" s="4">
        <v>0</v>
      </c>
      <c r="K146" s="4">
        <v>0</v>
      </c>
      <c r="L146" s="4">
        <v>3791</v>
      </c>
      <c r="M146" s="4">
        <v>3791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</row>
    <row r="147" spans="1:36" x14ac:dyDescent="0.45">
      <c r="A147" s="1">
        <v>1958.916666666654</v>
      </c>
      <c r="B147" s="4">
        <v>133</v>
      </c>
      <c r="C147" s="4">
        <v>133</v>
      </c>
      <c r="D147" s="4">
        <v>0</v>
      </c>
      <c r="E147" s="4">
        <v>0</v>
      </c>
      <c r="F147" s="4">
        <v>0</v>
      </c>
      <c r="G147" s="4">
        <v>34</v>
      </c>
      <c r="H147" s="4">
        <v>34</v>
      </c>
      <c r="I147" s="4">
        <v>0</v>
      </c>
      <c r="J147" s="4">
        <v>0</v>
      </c>
      <c r="K147" s="4">
        <v>0</v>
      </c>
      <c r="L147" s="4">
        <v>3901</v>
      </c>
      <c r="M147" s="4">
        <v>3901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</row>
    <row r="148" spans="1:36" x14ac:dyDescent="0.45">
      <c r="A148" s="1">
        <v>1958.9999999999873</v>
      </c>
      <c r="B148" s="4">
        <v>150</v>
      </c>
      <c r="C148" s="4">
        <v>150</v>
      </c>
      <c r="D148" s="4">
        <v>0</v>
      </c>
      <c r="E148" s="4">
        <v>0</v>
      </c>
      <c r="F148" s="4">
        <v>0</v>
      </c>
      <c r="G148" s="4">
        <v>41</v>
      </c>
      <c r="H148" s="4">
        <v>41</v>
      </c>
      <c r="I148" s="4">
        <v>0</v>
      </c>
      <c r="J148" s="4">
        <v>0</v>
      </c>
      <c r="K148" s="4">
        <v>0</v>
      </c>
      <c r="L148" s="4">
        <v>4032</v>
      </c>
      <c r="M148" s="4">
        <v>4032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</row>
    <row r="149" spans="1:36" x14ac:dyDescent="0.45">
      <c r="A149" s="1">
        <v>1959.0833333333205</v>
      </c>
      <c r="B149" s="4">
        <v>176</v>
      </c>
      <c r="C149" s="4">
        <v>176</v>
      </c>
      <c r="D149" s="4">
        <v>0</v>
      </c>
      <c r="E149" s="4">
        <v>0</v>
      </c>
      <c r="F149" s="4">
        <v>0</v>
      </c>
      <c r="G149" s="4">
        <v>35</v>
      </c>
      <c r="H149" s="4">
        <v>35</v>
      </c>
      <c r="I149" s="4">
        <v>0</v>
      </c>
      <c r="J149" s="4">
        <v>0</v>
      </c>
      <c r="K149" s="4">
        <v>0</v>
      </c>
      <c r="L149" s="4">
        <v>4188</v>
      </c>
      <c r="M149" s="4">
        <v>4188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</row>
    <row r="150" spans="1:36" x14ac:dyDescent="0.45">
      <c r="A150" s="1">
        <v>1959.1666666666538</v>
      </c>
      <c r="B150" s="4">
        <v>174</v>
      </c>
      <c r="C150" s="4">
        <v>174</v>
      </c>
      <c r="D150" s="4">
        <v>0</v>
      </c>
      <c r="E150" s="4">
        <v>0</v>
      </c>
      <c r="F150" s="4">
        <v>0</v>
      </c>
      <c r="G150" s="4">
        <v>65</v>
      </c>
      <c r="H150" s="4">
        <v>65</v>
      </c>
      <c r="I150" s="4">
        <v>0</v>
      </c>
      <c r="J150" s="4">
        <v>0</v>
      </c>
      <c r="K150" s="4">
        <v>0</v>
      </c>
      <c r="L150" s="4">
        <v>4340</v>
      </c>
      <c r="M150" s="4">
        <v>4340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</row>
    <row r="151" spans="1:36" x14ac:dyDescent="0.45">
      <c r="A151" s="1">
        <v>1959.249999999987</v>
      </c>
      <c r="B151" s="4">
        <v>193</v>
      </c>
      <c r="C151" s="4">
        <v>193</v>
      </c>
      <c r="D151" s="4">
        <v>0</v>
      </c>
      <c r="E151" s="4">
        <v>0</v>
      </c>
      <c r="F151" s="4">
        <v>0</v>
      </c>
      <c r="G151" s="4">
        <v>74</v>
      </c>
      <c r="H151" s="4">
        <v>74</v>
      </c>
      <c r="I151" s="4">
        <v>0</v>
      </c>
      <c r="J151" s="4">
        <v>0</v>
      </c>
      <c r="K151" s="4">
        <v>0</v>
      </c>
      <c r="L151" s="4">
        <v>4508</v>
      </c>
      <c r="M151" s="4">
        <v>4508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</row>
    <row r="152" spans="1:36" x14ac:dyDescent="0.45">
      <c r="A152" s="1">
        <v>1959.3333333333203</v>
      </c>
      <c r="B152" s="4">
        <v>153</v>
      </c>
      <c r="C152" s="4">
        <v>153</v>
      </c>
      <c r="D152" s="4">
        <v>0</v>
      </c>
      <c r="E152" s="4">
        <v>0</v>
      </c>
      <c r="F152" s="4">
        <v>0</v>
      </c>
      <c r="G152" s="4">
        <v>72</v>
      </c>
      <c r="H152" s="4">
        <v>72</v>
      </c>
      <c r="I152" s="4">
        <v>0</v>
      </c>
      <c r="J152" s="4">
        <v>0</v>
      </c>
      <c r="K152" s="4">
        <v>0</v>
      </c>
      <c r="L152" s="4">
        <v>4641</v>
      </c>
      <c r="M152" s="4">
        <v>4641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</row>
    <row r="153" spans="1:36" x14ac:dyDescent="0.45">
      <c r="A153" s="1">
        <v>1959.4166666666536</v>
      </c>
      <c r="B153" s="4">
        <v>176</v>
      </c>
      <c r="C153" s="4">
        <v>176</v>
      </c>
      <c r="D153" s="4">
        <v>0</v>
      </c>
      <c r="E153" s="4">
        <v>0</v>
      </c>
      <c r="F153" s="4">
        <v>0</v>
      </c>
      <c r="G153" s="4">
        <v>69</v>
      </c>
      <c r="H153" s="4">
        <v>69</v>
      </c>
      <c r="I153" s="4">
        <v>0</v>
      </c>
      <c r="J153" s="4">
        <v>0</v>
      </c>
      <c r="K153" s="4">
        <v>0</v>
      </c>
      <c r="L153" s="4">
        <v>4793</v>
      </c>
      <c r="M153" s="4">
        <v>4793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</row>
    <row r="154" spans="1:36" x14ac:dyDescent="0.45">
      <c r="A154" s="1">
        <v>1959.4999999999868</v>
      </c>
      <c r="B154" s="4">
        <v>178</v>
      </c>
      <c r="C154" s="4">
        <v>178</v>
      </c>
      <c r="D154" s="4">
        <v>0</v>
      </c>
      <c r="E154" s="4">
        <v>0</v>
      </c>
      <c r="F154" s="4">
        <v>0</v>
      </c>
      <c r="G154" s="4">
        <v>91</v>
      </c>
      <c r="H154" s="4">
        <v>91</v>
      </c>
      <c r="I154" s="4">
        <v>0</v>
      </c>
      <c r="J154" s="4">
        <v>0</v>
      </c>
      <c r="K154" s="4">
        <v>0</v>
      </c>
      <c r="L154" s="4">
        <v>4948</v>
      </c>
      <c r="M154" s="4">
        <v>4948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</row>
    <row r="155" spans="1:36" x14ac:dyDescent="0.45">
      <c r="A155" s="1">
        <v>1959.5833333333201</v>
      </c>
      <c r="B155" s="4">
        <v>164</v>
      </c>
      <c r="C155" s="4">
        <v>164</v>
      </c>
      <c r="D155" s="4">
        <v>0</v>
      </c>
      <c r="E155" s="4">
        <v>0</v>
      </c>
      <c r="F155" s="4">
        <v>0</v>
      </c>
      <c r="G155" s="4">
        <v>90</v>
      </c>
      <c r="H155" s="4">
        <v>90</v>
      </c>
      <c r="I155" s="4">
        <v>0</v>
      </c>
      <c r="J155" s="4">
        <v>0</v>
      </c>
      <c r="K155" s="4">
        <v>0</v>
      </c>
      <c r="L155" s="4">
        <v>5085</v>
      </c>
      <c r="M155" s="4">
        <v>5085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</row>
    <row r="156" spans="1:36" x14ac:dyDescent="0.45">
      <c r="A156" s="1">
        <v>1959.6666666666533</v>
      </c>
      <c r="B156" s="4">
        <v>155</v>
      </c>
      <c r="C156" s="4">
        <v>155</v>
      </c>
      <c r="D156" s="4">
        <v>0</v>
      </c>
      <c r="E156" s="4">
        <v>0</v>
      </c>
      <c r="F156" s="4">
        <v>0</v>
      </c>
      <c r="G156" s="4">
        <v>113</v>
      </c>
      <c r="H156" s="4">
        <v>113</v>
      </c>
      <c r="I156" s="4">
        <v>0</v>
      </c>
      <c r="J156" s="4">
        <v>0</v>
      </c>
      <c r="K156" s="4">
        <v>0</v>
      </c>
      <c r="L156" s="4">
        <v>5216</v>
      </c>
      <c r="M156" s="4">
        <v>5216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</row>
    <row r="157" spans="1:36" x14ac:dyDescent="0.45">
      <c r="A157" s="1">
        <v>1959.7499999999866</v>
      </c>
      <c r="B157" s="4">
        <v>143</v>
      </c>
      <c r="C157" s="4">
        <v>143</v>
      </c>
      <c r="D157" s="4">
        <v>0</v>
      </c>
      <c r="E157" s="4">
        <v>0</v>
      </c>
      <c r="F157" s="4">
        <v>0</v>
      </c>
      <c r="G157" s="4">
        <v>82</v>
      </c>
      <c r="H157" s="4">
        <v>82</v>
      </c>
      <c r="I157" s="4">
        <v>0</v>
      </c>
      <c r="J157" s="4">
        <v>0</v>
      </c>
      <c r="K157" s="4">
        <v>0</v>
      </c>
      <c r="L157" s="4">
        <v>5335</v>
      </c>
      <c r="M157" s="4">
        <v>5335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</row>
    <row r="158" spans="1:36" x14ac:dyDescent="0.45">
      <c r="A158" s="1">
        <v>1959.8333333333198</v>
      </c>
      <c r="B158" s="4">
        <v>127</v>
      </c>
      <c r="C158" s="4">
        <v>127</v>
      </c>
      <c r="D158" s="4">
        <v>0</v>
      </c>
      <c r="E158" s="4">
        <v>0</v>
      </c>
      <c r="F158" s="4">
        <v>0</v>
      </c>
      <c r="G158" s="4">
        <v>89</v>
      </c>
      <c r="H158" s="4">
        <v>89</v>
      </c>
      <c r="I158" s="4">
        <v>0</v>
      </c>
      <c r="J158" s="4">
        <v>0</v>
      </c>
      <c r="K158" s="4">
        <v>0</v>
      </c>
      <c r="L158" s="4">
        <v>5441</v>
      </c>
      <c r="M158" s="4">
        <v>5441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</row>
    <row r="159" spans="1:36" x14ac:dyDescent="0.45">
      <c r="A159" s="1">
        <v>1959.9166666666531</v>
      </c>
      <c r="B159" s="4">
        <v>115</v>
      </c>
      <c r="C159" s="4">
        <v>115</v>
      </c>
      <c r="D159" s="4">
        <v>0</v>
      </c>
      <c r="E159" s="4">
        <v>0</v>
      </c>
      <c r="F159" s="4">
        <v>0</v>
      </c>
      <c r="G159" s="4">
        <v>110</v>
      </c>
      <c r="H159" s="4">
        <v>110</v>
      </c>
      <c r="I159" s="4">
        <v>0</v>
      </c>
      <c r="J159" s="4">
        <v>0</v>
      </c>
      <c r="K159" s="4">
        <v>0</v>
      </c>
      <c r="L159" s="4">
        <v>5531</v>
      </c>
      <c r="M159" s="4">
        <v>5531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</row>
    <row r="160" spans="1:36" x14ac:dyDescent="0.45">
      <c r="A160" s="1">
        <v>1959.9999999999891</v>
      </c>
      <c r="B160" s="4">
        <v>-5</v>
      </c>
      <c r="C160" s="4">
        <v>-5</v>
      </c>
      <c r="D160" s="4">
        <v>0</v>
      </c>
      <c r="E160" s="4">
        <v>0</v>
      </c>
      <c r="F160" s="4">
        <v>0</v>
      </c>
      <c r="G160" s="4">
        <v>27</v>
      </c>
      <c r="H160" s="4">
        <v>27</v>
      </c>
      <c r="I160" s="4">
        <v>0</v>
      </c>
      <c r="J160" s="4">
        <v>0</v>
      </c>
      <c r="K160" s="4">
        <v>0</v>
      </c>
      <c r="L160" s="4">
        <v>5508</v>
      </c>
      <c r="M160" s="4">
        <v>5508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</row>
    <row r="161" spans="1:36" x14ac:dyDescent="0.45">
      <c r="A161" s="1">
        <v>1960.0833333333223</v>
      </c>
      <c r="B161" s="4">
        <v>89</v>
      </c>
      <c r="C161" s="4">
        <v>89</v>
      </c>
      <c r="D161" s="4">
        <v>0</v>
      </c>
      <c r="E161" s="4">
        <v>0</v>
      </c>
      <c r="F161" s="4">
        <v>0</v>
      </c>
      <c r="G161" s="4">
        <v>90</v>
      </c>
      <c r="H161" s="4">
        <v>90</v>
      </c>
      <c r="I161" s="4">
        <v>0</v>
      </c>
      <c r="J161" s="4">
        <v>0</v>
      </c>
      <c r="K161" s="4">
        <v>0</v>
      </c>
      <c r="L161" s="4">
        <v>5577</v>
      </c>
      <c r="M161" s="4">
        <v>5577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</row>
    <row r="162" spans="1:36" x14ac:dyDescent="0.45">
      <c r="A162" s="1">
        <v>1960.1666666666556</v>
      </c>
      <c r="B162" s="4">
        <v>139</v>
      </c>
      <c r="C162" s="4">
        <v>139</v>
      </c>
      <c r="D162" s="4">
        <v>0</v>
      </c>
      <c r="E162" s="4">
        <v>0</v>
      </c>
      <c r="F162" s="4">
        <v>0</v>
      </c>
      <c r="G162" s="4">
        <v>118</v>
      </c>
      <c r="H162" s="4">
        <v>118</v>
      </c>
      <c r="I162" s="4">
        <v>0</v>
      </c>
      <c r="J162" s="4">
        <v>0</v>
      </c>
      <c r="K162" s="4">
        <v>0</v>
      </c>
      <c r="L162" s="4">
        <v>5693</v>
      </c>
      <c r="M162" s="4">
        <v>5693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</row>
    <row r="163" spans="1:36" x14ac:dyDescent="0.45">
      <c r="A163" s="1">
        <v>1960.2499999999889</v>
      </c>
      <c r="B163" s="4">
        <v>114</v>
      </c>
      <c r="C163" s="4">
        <v>114</v>
      </c>
      <c r="D163" s="4">
        <v>0</v>
      </c>
      <c r="E163" s="4">
        <v>0</v>
      </c>
      <c r="F163" s="4">
        <v>0</v>
      </c>
      <c r="G163" s="4">
        <v>122</v>
      </c>
      <c r="H163" s="4">
        <v>122</v>
      </c>
      <c r="I163" s="4">
        <v>0</v>
      </c>
      <c r="J163" s="4">
        <v>0</v>
      </c>
      <c r="K163" s="4">
        <v>0</v>
      </c>
      <c r="L163" s="4">
        <v>5785</v>
      </c>
      <c r="M163" s="4">
        <v>5785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</row>
    <row r="164" spans="1:36" x14ac:dyDescent="0.45">
      <c r="A164" s="1">
        <v>1960.3333333333221</v>
      </c>
      <c r="B164" s="4">
        <v>62</v>
      </c>
      <c r="C164" s="4">
        <v>62</v>
      </c>
      <c r="D164" s="4">
        <v>0</v>
      </c>
      <c r="E164" s="4">
        <v>0</v>
      </c>
      <c r="F164" s="4">
        <v>0</v>
      </c>
      <c r="G164" s="4">
        <v>35</v>
      </c>
      <c r="H164" s="4">
        <v>35</v>
      </c>
      <c r="I164" s="4">
        <v>0</v>
      </c>
      <c r="J164" s="4">
        <v>0</v>
      </c>
      <c r="K164" s="4">
        <v>0</v>
      </c>
      <c r="L164" s="4">
        <v>5827</v>
      </c>
      <c r="M164" s="4">
        <v>5827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</row>
    <row r="165" spans="1:36" x14ac:dyDescent="0.45">
      <c r="A165" s="1">
        <v>1960.4166666666599</v>
      </c>
      <c r="B165" s="4">
        <v>24</v>
      </c>
      <c r="C165" s="4">
        <v>24</v>
      </c>
      <c r="D165" s="4">
        <v>0</v>
      </c>
      <c r="E165" s="4">
        <v>0</v>
      </c>
      <c r="F165" s="4">
        <v>0</v>
      </c>
      <c r="G165" s="4">
        <v>55</v>
      </c>
      <c r="H165" s="4">
        <v>55</v>
      </c>
      <c r="I165" s="4">
        <v>0</v>
      </c>
      <c r="J165" s="4">
        <v>0</v>
      </c>
      <c r="K165" s="4">
        <v>0</v>
      </c>
      <c r="L165" s="4">
        <v>5827</v>
      </c>
      <c r="M165" s="4">
        <v>5827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</row>
    <row r="166" spans="1:36" x14ac:dyDescent="0.45">
      <c r="A166" s="1">
        <v>1960.4999999999886</v>
      </c>
      <c r="B166" s="4">
        <v>110</v>
      </c>
      <c r="C166" s="4">
        <v>110</v>
      </c>
      <c r="D166" s="4">
        <v>0</v>
      </c>
      <c r="E166" s="4">
        <v>0</v>
      </c>
      <c r="F166" s="4">
        <v>0</v>
      </c>
      <c r="G166" s="4">
        <v>87</v>
      </c>
      <c r="H166" s="4">
        <v>87</v>
      </c>
      <c r="I166" s="4">
        <v>0</v>
      </c>
      <c r="J166" s="4">
        <v>0</v>
      </c>
      <c r="K166" s="4">
        <v>0</v>
      </c>
      <c r="L166" s="4">
        <v>5918</v>
      </c>
      <c r="M166" s="4">
        <v>5918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</row>
    <row r="167" spans="1:36" x14ac:dyDescent="0.45">
      <c r="A167" s="1">
        <v>1960.5833333333219</v>
      </c>
      <c r="B167" s="4">
        <v>96</v>
      </c>
      <c r="C167" s="4">
        <v>96</v>
      </c>
      <c r="D167" s="4">
        <v>0</v>
      </c>
      <c r="E167" s="4">
        <v>0</v>
      </c>
      <c r="F167" s="4">
        <v>0</v>
      </c>
      <c r="G167" s="4">
        <v>111</v>
      </c>
      <c r="H167" s="4">
        <v>111</v>
      </c>
      <c r="I167" s="4">
        <v>0</v>
      </c>
      <c r="J167" s="4">
        <v>0</v>
      </c>
      <c r="K167" s="4">
        <v>0</v>
      </c>
      <c r="L167" s="4">
        <v>5991</v>
      </c>
      <c r="M167" s="4">
        <v>5991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</row>
    <row r="168" spans="1:36" x14ac:dyDescent="0.45">
      <c r="A168" s="1">
        <v>1960.6666666666551</v>
      </c>
      <c r="B168" s="4">
        <v>83</v>
      </c>
      <c r="C168" s="4">
        <v>83</v>
      </c>
      <c r="D168" s="4">
        <v>0</v>
      </c>
      <c r="E168" s="4">
        <v>0</v>
      </c>
      <c r="F168" s="4">
        <v>0</v>
      </c>
      <c r="G168" s="4">
        <v>83</v>
      </c>
      <c r="H168" s="4">
        <v>83</v>
      </c>
      <c r="I168" s="4">
        <v>0</v>
      </c>
      <c r="J168" s="4">
        <v>0</v>
      </c>
      <c r="K168" s="4">
        <v>0</v>
      </c>
      <c r="L168" s="4">
        <v>6050</v>
      </c>
      <c r="M168" s="4">
        <v>6050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</row>
    <row r="169" spans="1:36" x14ac:dyDescent="0.45">
      <c r="A169" s="1">
        <v>1960.7499999999884</v>
      </c>
      <c r="B169" s="4">
        <v>78</v>
      </c>
      <c r="C169" s="4">
        <v>78</v>
      </c>
      <c r="D169" s="4">
        <v>0</v>
      </c>
      <c r="E169" s="4">
        <v>0</v>
      </c>
      <c r="F169" s="4">
        <v>0</v>
      </c>
      <c r="G169" s="4">
        <v>65</v>
      </c>
      <c r="H169" s="4">
        <v>65</v>
      </c>
      <c r="I169" s="4">
        <v>0</v>
      </c>
      <c r="J169" s="4">
        <v>0</v>
      </c>
      <c r="K169" s="4">
        <v>0</v>
      </c>
      <c r="L169" s="4">
        <v>6106</v>
      </c>
      <c r="M169" s="4">
        <v>6106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</row>
    <row r="170" spans="1:36" x14ac:dyDescent="0.45">
      <c r="A170" s="1">
        <v>1960.8333333333217</v>
      </c>
      <c r="B170" s="4">
        <v>60</v>
      </c>
      <c r="C170" s="4">
        <v>60</v>
      </c>
      <c r="D170" s="4">
        <v>0</v>
      </c>
      <c r="E170" s="4">
        <v>0</v>
      </c>
      <c r="F170" s="4">
        <v>0</v>
      </c>
      <c r="G170" s="4">
        <v>64</v>
      </c>
      <c r="H170" s="4">
        <v>64</v>
      </c>
      <c r="I170" s="4">
        <v>0</v>
      </c>
      <c r="J170" s="4">
        <v>0</v>
      </c>
      <c r="K170" s="4">
        <v>0</v>
      </c>
      <c r="L170" s="4">
        <v>6143</v>
      </c>
      <c r="M170" s="4">
        <v>6143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</row>
    <row r="171" spans="1:36" x14ac:dyDescent="0.45">
      <c r="A171" s="1">
        <v>1960.9166666666549</v>
      </c>
      <c r="B171" s="4">
        <v>42</v>
      </c>
      <c r="C171" s="4">
        <v>42</v>
      </c>
      <c r="D171" s="4">
        <v>0</v>
      </c>
      <c r="E171" s="4">
        <v>0</v>
      </c>
      <c r="F171" s="4">
        <v>0</v>
      </c>
      <c r="G171" s="4">
        <v>43</v>
      </c>
      <c r="H171" s="4">
        <v>43</v>
      </c>
      <c r="I171" s="4">
        <v>0</v>
      </c>
      <c r="J171" s="4">
        <v>0</v>
      </c>
      <c r="K171" s="4">
        <v>0</v>
      </c>
      <c r="L171" s="4">
        <v>6159</v>
      </c>
      <c r="M171" s="4">
        <v>6159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</row>
    <row r="172" spans="1:36" x14ac:dyDescent="0.45">
      <c r="A172" s="1">
        <v>1960.9999999999882</v>
      </c>
      <c r="B172" s="4">
        <v>23</v>
      </c>
      <c r="C172" s="4">
        <v>23</v>
      </c>
      <c r="D172" s="4">
        <v>0</v>
      </c>
      <c r="E172" s="4">
        <v>0</v>
      </c>
      <c r="F172" s="4">
        <v>0</v>
      </c>
      <c r="G172" s="4">
        <v>11</v>
      </c>
      <c r="H172" s="4">
        <v>11</v>
      </c>
      <c r="I172" s="4">
        <v>0</v>
      </c>
      <c r="J172" s="4">
        <v>0</v>
      </c>
      <c r="K172" s="4">
        <v>0</v>
      </c>
      <c r="L172" s="4">
        <v>6154</v>
      </c>
      <c r="M172" s="4">
        <v>6154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</row>
    <row r="173" spans="1:36" x14ac:dyDescent="0.45">
      <c r="A173" s="1">
        <v>1961.0833333333214</v>
      </c>
      <c r="B173" s="4">
        <v>-21</v>
      </c>
      <c r="C173" s="4">
        <v>-21</v>
      </c>
      <c r="D173" s="4">
        <v>0</v>
      </c>
      <c r="E173" s="4">
        <v>0</v>
      </c>
      <c r="F173" s="4">
        <v>0</v>
      </c>
      <c r="G173" s="4">
        <v>-46</v>
      </c>
      <c r="H173" s="4">
        <v>-46</v>
      </c>
      <c r="I173" s="4">
        <v>0</v>
      </c>
      <c r="J173" s="4">
        <v>0</v>
      </c>
      <c r="K173" s="4">
        <v>0</v>
      </c>
      <c r="L173" s="4">
        <v>6110</v>
      </c>
      <c r="M173" s="4">
        <v>6110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</row>
    <row r="174" spans="1:36" x14ac:dyDescent="0.45">
      <c r="A174" s="1">
        <v>1961.1666666666547</v>
      </c>
      <c r="B174" s="4">
        <v>-68</v>
      </c>
      <c r="C174" s="4">
        <v>-68</v>
      </c>
      <c r="D174" s="4">
        <v>0</v>
      </c>
      <c r="E174" s="4">
        <v>0</v>
      </c>
      <c r="F174" s="4">
        <v>0</v>
      </c>
      <c r="G174" s="4">
        <v>-67</v>
      </c>
      <c r="H174" s="4">
        <v>-67</v>
      </c>
      <c r="I174" s="4">
        <v>0</v>
      </c>
      <c r="J174" s="4">
        <v>0</v>
      </c>
      <c r="K174" s="4">
        <v>0</v>
      </c>
      <c r="L174" s="4">
        <v>6017</v>
      </c>
      <c r="M174" s="4">
        <v>6017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</row>
    <row r="175" spans="1:36" x14ac:dyDescent="0.45">
      <c r="A175" s="1">
        <v>1961.2499999999879</v>
      </c>
      <c r="B175" s="4">
        <v>-134</v>
      </c>
      <c r="C175" s="4">
        <v>-134</v>
      </c>
      <c r="D175" s="4">
        <v>0</v>
      </c>
      <c r="E175" s="4">
        <v>0</v>
      </c>
      <c r="F175" s="4">
        <v>0</v>
      </c>
      <c r="G175" s="4">
        <v>-142</v>
      </c>
      <c r="H175" s="4">
        <v>-142</v>
      </c>
      <c r="I175" s="4">
        <v>0</v>
      </c>
      <c r="J175" s="4">
        <v>0</v>
      </c>
      <c r="K175" s="4">
        <v>0</v>
      </c>
      <c r="L175" s="4">
        <v>5858</v>
      </c>
      <c r="M175" s="4">
        <v>5858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</row>
    <row r="176" spans="1:36" x14ac:dyDescent="0.45">
      <c r="A176" s="1">
        <v>1961.3333333333212</v>
      </c>
      <c r="B176" s="4">
        <v>-59</v>
      </c>
      <c r="C176" s="4">
        <v>-59</v>
      </c>
      <c r="D176" s="4">
        <v>0</v>
      </c>
      <c r="E176" s="4">
        <v>0</v>
      </c>
      <c r="F176" s="4">
        <v>0</v>
      </c>
      <c r="G176" s="4">
        <v>-68</v>
      </c>
      <c r="H176" s="4">
        <v>-68</v>
      </c>
      <c r="I176" s="4">
        <v>0</v>
      </c>
      <c r="J176" s="4">
        <v>0</v>
      </c>
      <c r="K176" s="4">
        <v>0</v>
      </c>
      <c r="L176" s="4">
        <v>5772</v>
      </c>
      <c r="M176" s="4">
        <v>5772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</row>
    <row r="177" spans="1:36" x14ac:dyDescent="0.45">
      <c r="A177" s="1">
        <v>1961.4166666666545</v>
      </c>
      <c r="B177" s="4">
        <v>20</v>
      </c>
      <c r="C177" s="4">
        <v>20</v>
      </c>
      <c r="D177" s="4">
        <v>0</v>
      </c>
      <c r="E177" s="4">
        <v>0</v>
      </c>
      <c r="F177" s="4">
        <v>0</v>
      </c>
      <c r="G177" s="4">
        <v>41</v>
      </c>
      <c r="H177" s="4">
        <v>41</v>
      </c>
      <c r="I177" s="4">
        <v>0</v>
      </c>
      <c r="J177" s="4">
        <v>0</v>
      </c>
      <c r="K177" s="4">
        <v>0</v>
      </c>
      <c r="L177" s="4">
        <v>5763</v>
      </c>
      <c r="M177" s="4">
        <v>5763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</row>
    <row r="178" spans="1:36" x14ac:dyDescent="0.45">
      <c r="A178" s="1">
        <v>1961.4999999999877</v>
      </c>
      <c r="B178" s="4">
        <v>29</v>
      </c>
      <c r="C178" s="4">
        <v>29</v>
      </c>
      <c r="D178" s="4">
        <v>0</v>
      </c>
      <c r="E178" s="4">
        <v>0</v>
      </c>
      <c r="F178" s="4">
        <v>0</v>
      </c>
      <c r="G178" s="4">
        <v>64</v>
      </c>
      <c r="H178" s="4">
        <v>64</v>
      </c>
      <c r="I178" s="4">
        <v>0</v>
      </c>
      <c r="J178" s="4">
        <v>0</v>
      </c>
      <c r="K178" s="4">
        <v>0</v>
      </c>
      <c r="L178" s="4">
        <v>5765</v>
      </c>
      <c r="M178" s="4">
        <v>5765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</row>
    <row r="179" spans="1:36" x14ac:dyDescent="0.45">
      <c r="A179" s="1">
        <v>1961.583333333321</v>
      </c>
      <c r="B179" s="4">
        <v>68</v>
      </c>
      <c r="C179" s="4">
        <v>68</v>
      </c>
      <c r="D179" s="4">
        <v>0</v>
      </c>
      <c r="E179" s="4">
        <v>0</v>
      </c>
      <c r="F179" s="4">
        <v>0</v>
      </c>
      <c r="G179" s="4">
        <v>82</v>
      </c>
      <c r="H179" s="4">
        <v>82</v>
      </c>
      <c r="I179" s="4">
        <v>0</v>
      </c>
      <c r="J179" s="4">
        <v>0</v>
      </c>
      <c r="K179" s="4">
        <v>0</v>
      </c>
      <c r="L179" s="4">
        <v>5804</v>
      </c>
      <c r="M179" s="4">
        <v>5804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</row>
    <row r="180" spans="1:36" x14ac:dyDescent="0.45">
      <c r="A180" s="1">
        <v>1961.6666666666542</v>
      </c>
      <c r="B180" s="4">
        <v>66</v>
      </c>
      <c r="C180" s="4">
        <v>66</v>
      </c>
      <c r="D180" s="4">
        <v>0</v>
      </c>
      <c r="E180" s="4">
        <v>0</v>
      </c>
      <c r="F180" s="4">
        <v>0</v>
      </c>
      <c r="G180" s="4">
        <v>99</v>
      </c>
      <c r="H180" s="4">
        <v>99</v>
      </c>
      <c r="I180" s="4">
        <v>0</v>
      </c>
      <c r="J180" s="4">
        <v>0</v>
      </c>
      <c r="K180" s="4">
        <v>0</v>
      </c>
      <c r="L180" s="4">
        <v>5841</v>
      </c>
      <c r="M180" s="4">
        <v>5841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</row>
    <row r="181" spans="1:36" x14ac:dyDescent="0.45">
      <c r="A181" s="1">
        <v>1961.7499999999875</v>
      </c>
      <c r="B181" s="4">
        <v>106</v>
      </c>
      <c r="C181" s="4">
        <v>106</v>
      </c>
      <c r="D181" s="4">
        <v>0</v>
      </c>
      <c r="E181" s="4">
        <v>0</v>
      </c>
      <c r="F181" s="4">
        <v>0</v>
      </c>
      <c r="G181" s="4">
        <v>133</v>
      </c>
      <c r="H181" s="4">
        <v>133</v>
      </c>
      <c r="I181" s="4">
        <v>0</v>
      </c>
      <c r="J181" s="4">
        <v>0</v>
      </c>
      <c r="K181" s="4">
        <v>0</v>
      </c>
      <c r="L181" s="4">
        <v>5916</v>
      </c>
      <c r="M181" s="4">
        <v>5916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</row>
    <row r="182" spans="1:36" x14ac:dyDescent="0.45">
      <c r="A182" s="1">
        <v>1961.8333333333208</v>
      </c>
      <c r="B182" s="4">
        <v>118</v>
      </c>
      <c r="C182" s="4">
        <v>118</v>
      </c>
      <c r="D182" s="4">
        <v>0</v>
      </c>
      <c r="E182" s="4">
        <v>0</v>
      </c>
      <c r="F182" s="4">
        <v>0</v>
      </c>
      <c r="G182" s="4">
        <v>70</v>
      </c>
      <c r="H182" s="4">
        <v>70</v>
      </c>
      <c r="I182" s="4">
        <v>0</v>
      </c>
      <c r="J182" s="4">
        <v>0</v>
      </c>
      <c r="K182" s="4">
        <v>0</v>
      </c>
      <c r="L182" s="4">
        <v>6004</v>
      </c>
      <c r="M182" s="4">
        <v>6004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</row>
    <row r="183" spans="1:36" x14ac:dyDescent="0.45">
      <c r="A183" s="1">
        <v>1961.916666666654</v>
      </c>
      <c r="B183" s="4">
        <v>125</v>
      </c>
      <c r="C183" s="4">
        <v>125</v>
      </c>
      <c r="D183" s="4">
        <v>0</v>
      </c>
      <c r="E183" s="4">
        <v>0</v>
      </c>
      <c r="F183" s="4">
        <v>0</v>
      </c>
      <c r="G183" s="4">
        <v>151</v>
      </c>
      <c r="H183" s="4">
        <v>151</v>
      </c>
      <c r="I183" s="4">
        <v>0</v>
      </c>
      <c r="J183" s="4">
        <v>0</v>
      </c>
      <c r="K183" s="4">
        <v>0</v>
      </c>
      <c r="L183" s="4">
        <v>6093</v>
      </c>
      <c r="M183" s="4">
        <v>6093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</row>
    <row r="184" spans="1:36" x14ac:dyDescent="0.45">
      <c r="A184" s="1">
        <v>1961.9999999999873</v>
      </c>
      <c r="B184" s="4">
        <v>123</v>
      </c>
      <c r="C184" s="4">
        <v>123</v>
      </c>
      <c r="D184" s="4">
        <v>0</v>
      </c>
      <c r="E184" s="4">
        <v>0</v>
      </c>
      <c r="F184" s="4">
        <v>0</v>
      </c>
      <c r="G184" s="4">
        <v>129</v>
      </c>
      <c r="H184" s="4">
        <v>129</v>
      </c>
      <c r="I184" s="4">
        <v>0</v>
      </c>
      <c r="J184" s="4">
        <v>0</v>
      </c>
      <c r="K184" s="4">
        <v>0</v>
      </c>
      <c r="L184" s="4">
        <v>6186</v>
      </c>
      <c r="M184" s="4">
        <v>6186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</row>
    <row r="185" spans="1:36" x14ac:dyDescent="0.45">
      <c r="A185" s="1">
        <v>1962.0833333333205</v>
      </c>
      <c r="B185" s="4">
        <v>95</v>
      </c>
      <c r="C185" s="4">
        <v>95</v>
      </c>
      <c r="D185" s="4">
        <v>0</v>
      </c>
      <c r="E185" s="4">
        <v>0</v>
      </c>
      <c r="F185" s="4">
        <v>0</v>
      </c>
      <c r="G185" s="4">
        <v>63</v>
      </c>
      <c r="H185" s="4">
        <v>63</v>
      </c>
      <c r="I185" s="4">
        <v>0</v>
      </c>
      <c r="J185" s="4">
        <v>0</v>
      </c>
      <c r="K185" s="4">
        <v>0</v>
      </c>
      <c r="L185" s="4">
        <v>6248</v>
      </c>
      <c r="M185" s="4">
        <v>6248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</row>
    <row r="186" spans="1:36" x14ac:dyDescent="0.45">
      <c r="A186" s="1">
        <v>1962.1666666666538</v>
      </c>
      <c r="B186" s="4">
        <v>17</v>
      </c>
      <c r="C186" s="4">
        <v>17</v>
      </c>
      <c r="D186" s="4">
        <v>0</v>
      </c>
      <c r="E186" s="4">
        <v>0</v>
      </c>
      <c r="F186" s="4">
        <v>0</v>
      </c>
      <c r="G186" s="4">
        <v>25</v>
      </c>
      <c r="H186" s="4">
        <v>25</v>
      </c>
      <c r="I186" s="4">
        <v>0</v>
      </c>
      <c r="J186" s="4">
        <v>0</v>
      </c>
      <c r="K186" s="4">
        <v>0</v>
      </c>
      <c r="L186" s="4">
        <v>6231</v>
      </c>
      <c r="M186" s="4">
        <v>6231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</row>
    <row r="187" spans="1:36" x14ac:dyDescent="0.45">
      <c r="A187" s="1">
        <v>1962.249999999987</v>
      </c>
      <c r="B187" s="4">
        <v>-46</v>
      </c>
      <c r="C187" s="4">
        <v>-46</v>
      </c>
      <c r="D187" s="4">
        <v>0</v>
      </c>
      <c r="E187" s="4">
        <v>0</v>
      </c>
      <c r="F187" s="4">
        <v>0</v>
      </c>
      <c r="G187" s="4">
        <v>-127</v>
      </c>
      <c r="H187" s="4">
        <v>-127</v>
      </c>
      <c r="I187" s="4">
        <v>0</v>
      </c>
      <c r="J187" s="4">
        <v>0</v>
      </c>
      <c r="K187" s="4">
        <v>0</v>
      </c>
      <c r="L187" s="4">
        <v>6151</v>
      </c>
      <c r="M187" s="4">
        <v>6151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0</v>
      </c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</row>
    <row r="188" spans="1:36" x14ac:dyDescent="0.45">
      <c r="A188" s="1">
        <v>1962.3333333333203</v>
      </c>
      <c r="B188" s="4">
        <v>6</v>
      </c>
      <c r="C188" s="4">
        <v>6</v>
      </c>
      <c r="D188" s="4">
        <v>0</v>
      </c>
      <c r="E188" s="4">
        <v>0</v>
      </c>
      <c r="F188" s="4">
        <v>0</v>
      </c>
      <c r="G188" s="4">
        <v>1</v>
      </c>
      <c r="H188" s="4">
        <v>1</v>
      </c>
      <c r="I188" s="4">
        <v>0</v>
      </c>
      <c r="J188" s="4">
        <v>0</v>
      </c>
      <c r="K188" s="4">
        <v>0</v>
      </c>
      <c r="L188" s="4">
        <v>6120</v>
      </c>
      <c r="M188" s="4">
        <v>6120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</row>
    <row r="189" spans="1:36" x14ac:dyDescent="0.45">
      <c r="A189" s="1">
        <v>1962.4166666666536</v>
      </c>
      <c r="B189" s="4">
        <v>-49</v>
      </c>
      <c r="C189" s="4">
        <v>-49</v>
      </c>
      <c r="D189" s="4">
        <v>0</v>
      </c>
      <c r="E189" s="4">
        <v>0</v>
      </c>
      <c r="F189" s="4">
        <v>0</v>
      </c>
      <c r="G189" s="4">
        <v>-72</v>
      </c>
      <c r="H189" s="4">
        <v>-72</v>
      </c>
      <c r="I189" s="4">
        <v>0</v>
      </c>
      <c r="J189" s="4">
        <v>0</v>
      </c>
      <c r="K189" s="4">
        <v>0</v>
      </c>
      <c r="L189" s="4">
        <v>6035</v>
      </c>
      <c r="M189" s="4">
        <v>6035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</row>
    <row r="190" spans="1:36" x14ac:dyDescent="0.45">
      <c r="A190" s="1">
        <v>1962.4999999999868</v>
      </c>
      <c r="B190" s="4">
        <v>-13</v>
      </c>
      <c r="C190" s="4">
        <v>-13</v>
      </c>
      <c r="D190" s="4">
        <v>0</v>
      </c>
      <c r="E190" s="4">
        <v>0</v>
      </c>
      <c r="F190" s="4">
        <v>0</v>
      </c>
      <c r="G190" s="4">
        <v>-32</v>
      </c>
      <c r="H190" s="4">
        <v>-32</v>
      </c>
      <c r="I190" s="4">
        <v>0</v>
      </c>
      <c r="J190" s="4">
        <v>0</v>
      </c>
      <c r="K190" s="4">
        <v>0</v>
      </c>
      <c r="L190" s="4">
        <v>5989</v>
      </c>
      <c r="M190" s="4">
        <v>5989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</row>
    <row r="191" spans="1:36" x14ac:dyDescent="0.45">
      <c r="A191" s="1">
        <v>1962.5833333333201</v>
      </c>
      <c r="B191" s="4">
        <v>16</v>
      </c>
      <c r="C191" s="4">
        <v>16</v>
      </c>
      <c r="D191" s="4">
        <v>0</v>
      </c>
      <c r="E191" s="4">
        <v>0</v>
      </c>
      <c r="F191" s="4">
        <v>0</v>
      </c>
      <c r="G191" s="4">
        <v>-27</v>
      </c>
      <c r="H191" s="4">
        <v>-27</v>
      </c>
      <c r="I191" s="4">
        <v>0</v>
      </c>
      <c r="J191" s="4">
        <v>0</v>
      </c>
      <c r="K191" s="4">
        <v>0</v>
      </c>
      <c r="L191" s="4">
        <v>5969</v>
      </c>
      <c r="M191" s="4">
        <v>5969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</row>
    <row r="192" spans="1:36" x14ac:dyDescent="0.45">
      <c r="A192" s="1">
        <v>1962.6666666666533</v>
      </c>
      <c r="B192" s="4">
        <v>20</v>
      </c>
      <c r="C192" s="4">
        <v>20</v>
      </c>
      <c r="D192" s="4">
        <v>0</v>
      </c>
      <c r="E192" s="4">
        <v>0</v>
      </c>
      <c r="F192" s="4">
        <v>0</v>
      </c>
      <c r="G192" s="4">
        <v>7</v>
      </c>
      <c r="H192" s="4">
        <v>7</v>
      </c>
      <c r="I192" s="4">
        <v>0</v>
      </c>
      <c r="J192" s="4">
        <v>0</v>
      </c>
      <c r="K192" s="4">
        <v>0</v>
      </c>
      <c r="L192" s="4">
        <v>5951</v>
      </c>
      <c r="M192" s="4">
        <v>5951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</row>
    <row r="193" spans="1:36" x14ac:dyDescent="0.45">
      <c r="A193" s="1">
        <v>1962.7499999999866</v>
      </c>
      <c r="B193" s="4">
        <v>28</v>
      </c>
      <c r="C193" s="4">
        <v>28</v>
      </c>
      <c r="D193" s="4">
        <v>0</v>
      </c>
      <c r="E193" s="4">
        <v>0</v>
      </c>
      <c r="F193" s="4">
        <v>0</v>
      </c>
      <c r="G193" s="4">
        <v>30</v>
      </c>
      <c r="H193" s="4">
        <v>30</v>
      </c>
      <c r="I193" s="4">
        <v>0</v>
      </c>
      <c r="J193" s="4">
        <v>0</v>
      </c>
      <c r="K193" s="4">
        <v>0</v>
      </c>
      <c r="L193" s="4">
        <v>5944</v>
      </c>
      <c r="M193" s="4">
        <v>5944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</row>
    <row r="194" spans="1:36" x14ac:dyDescent="0.45">
      <c r="A194" s="1">
        <v>1962.8333333333198</v>
      </c>
      <c r="B194" s="4">
        <v>38</v>
      </c>
      <c r="C194" s="4">
        <v>38</v>
      </c>
      <c r="D194" s="4">
        <v>0</v>
      </c>
      <c r="E194" s="4">
        <v>0</v>
      </c>
      <c r="F194" s="4">
        <v>0</v>
      </c>
      <c r="G194" s="4">
        <v>-27</v>
      </c>
      <c r="H194" s="4">
        <v>-27</v>
      </c>
      <c r="I194" s="4">
        <v>0</v>
      </c>
      <c r="J194" s="4">
        <v>0</v>
      </c>
      <c r="K194" s="4">
        <v>0</v>
      </c>
      <c r="L194" s="4">
        <v>5949</v>
      </c>
      <c r="M194" s="4">
        <v>5949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</row>
    <row r="195" spans="1:36" x14ac:dyDescent="0.45">
      <c r="A195" s="1">
        <v>1962.9166666666531</v>
      </c>
      <c r="B195" s="4">
        <v>8</v>
      </c>
      <c r="C195" s="4">
        <v>8</v>
      </c>
      <c r="D195" s="4">
        <v>0</v>
      </c>
      <c r="E195" s="4">
        <v>0</v>
      </c>
      <c r="F195" s="4">
        <v>0</v>
      </c>
      <c r="G195" s="4">
        <v>-3</v>
      </c>
      <c r="H195" s="4">
        <v>-3</v>
      </c>
      <c r="I195" s="4">
        <v>0</v>
      </c>
      <c r="J195" s="4">
        <v>0</v>
      </c>
      <c r="K195" s="4">
        <v>0</v>
      </c>
      <c r="L195" s="4">
        <v>5923</v>
      </c>
      <c r="M195" s="4">
        <v>5923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</row>
    <row r="196" spans="1:36" x14ac:dyDescent="0.45">
      <c r="A196" s="1">
        <v>1962.9999999999864</v>
      </c>
      <c r="B196" s="4">
        <v>-32</v>
      </c>
      <c r="C196" s="4">
        <v>-32</v>
      </c>
      <c r="D196" s="4">
        <v>0</v>
      </c>
      <c r="E196" s="4">
        <v>0</v>
      </c>
      <c r="F196" s="4">
        <v>0</v>
      </c>
      <c r="G196" s="4">
        <v>-51</v>
      </c>
      <c r="H196" s="4">
        <v>-51</v>
      </c>
      <c r="I196" s="4">
        <v>0</v>
      </c>
      <c r="J196" s="4">
        <v>0</v>
      </c>
      <c r="K196" s="4">
        <v>0</v>
      </c>
      <c r="L196" s="4">
        <v>5853</v>
      </c>
      <c r="M196" s="4">
        <v>5853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</row>
    <row r="197" spans="1:36" x14ac:dyDescent="0.45">
      <c r="A197" s="1">
        <v>1963.0833333333196</v>
      </c>
      <c r="B197" s="4">
        <v>-112</v>
      </c>
      <c r="C197" s="4">
        <v>-112</v>
      </c>
      <c r="D197" s="4">
        <v>0</v>
      </c>
      <c r="E197" s="4">
        <v>0</v>
      </c>
      <c r="F197" s="4">
        <v>0</v>
      </c>
      <c r="G197" s="4">
        <v>-125</v>
      </c>
      <c r="H197" s="4">
        <v>-125</v>
      </c>
      <c r="I197" s="4">
        <v>0</v>
      </c>
      <c r="J197" s="4">
        <v>0</v>
      </c>
      <c r="K197" s="4">
        <v>0</v>
      </c>
      <c r="L197" s="4">
        <v>5697</v>
      </c>
      <c r="M197" s="4">
        <v>5697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</row>
    <row r="198" spans="1:36" x14ac:dyDescent="0.45">
      <c r="A198" s="1">
        <v>1963.1666666666529</v>
      </c>
      <c r="B198" s="4">
        <v>-163</v>
      </c>
      <c r="C198" s="4">
        <v>-163</v>
      </c>
      <c r="D198" s="4">
        <v>0</v>
      </c>
      <c r="E198" s="4">
        <v>0</v>
      </c>
      <c r="F198" s="4">
        <v>0</v>
      </c>
      <c r="G198" s="4">
        <v>-197</v>
      </c>
      <c r="H198" s="4">
        <v>-197</v>
      </c>
      <c r="I198" s="4">
        <v>0</v>
      </c>
      <c r="J198" s="4">
        <v>0</v>
      </c>
      <c r="K198" s="4">
        <v>0</v>
      </c>
      <c r="L198" s="4">
        <v>5501</v>
      </c>
      <c r="M198" s="4">
        <v>5501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</row>
    <row r="199" spans="1:36" x14ac:dyDescent="0.45">
      <c r="A199" s="1">
        <v>1963.2499999999861</v>
      </c>
      <c r="B199" s="4">
        <v>-240</v>
      </c>
      <c r="C199" s="4">
        <v>-240</v>
      </c>
      <c r="D199" s="4">
        <v>0</v>
      </c>
      <c r="E199" s="4">
        <v>0</v>
      </c>
      <c r="F199" s="4">
        <v>0</v>
      </c>
      <c r="G199" s="4">
        <v>-248</v>
      </c>
      <c r="H199" s="4">
        <v>-248</v>
      </c>
      <c r="I199" s="4">
        <v>0</v>
      </c>
      <c r="J199" s="4">
        <v>0</v>
      </c>
      <c r="K199" s="4">
        <v>0</v>
      </c>
      <c r="L199" s="4">
        <v>5227</v>
      </c>
      <c r="M199" s="4">
        <v>5227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</row>
    <row r="200" spans="1:36" x14ac:dyDescent="0.45">
      <c r="A200" s="1">
        <v>1963.3333333333194</v>
      </c>
      <c r="B200" s="4">
        <v>-190</v>
      </c>
      <c r="C200" s="4">
        <v>-190</v>
      </c>
      <c r="D200" s="4">
        <v>0</v>
      </c>
      <c r="E200" s="4">
        <v>0</v>
      </c>
      <c r="F200" s="4">
        <v>0</v>
      </c>
      <c r="G200" s="4">
        <v>-199</v>
      </c>
      <c r="H200" s="4">
        <v>-199</v>
      </c>
      <c r="I200" s="4">
        <v>0</v>
      </c>
      <c r="J200" s="4">
        <v>0</v>
      </c>
      <c r="K200" s="4">
        <v>0</v>
      </c>
      <c r="L200" s="4">
        <v>4993</v>
      </c>
      <c r="M200" s="4">
        <v>4993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</row>
    <row r="201" spans="1:36" x14ac:dyDescent="0.45">
      <c r="A201" s="1">
        <v>1963.4166666666526</v>
      </c>
      <c r="B201" s="4">
        <v>-70</v>
      </c>
      <c r="C201" s="4">
        <v>-70</v>
      </c>
      <c r="D201" s="4">
        <v>0</v>
      </c>
      <c r="E201" s="4">
        <v>0</v>
      </c>
      <c r="F201" s="4">
        <v>0</v>
      </c>
      <c r="G201" s="4">
        <v>-91</v>
      </c>
      <c r="H201" s="4">
        <v>-91</v>
      </c>
      <c r="I201" s="4">
        <v>0</v>
      </c>
      <c r="J201" s="4">
        <v>0</v>
      </c>
      <c r="K201" s="4">
        <v>0</v>
      </c>
      <c r="L201" s="4">
        <v>4883</v>
      </c>
      <c r="M201" s="4">
        <v>4883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</row>
    <row r="202" spans="1:36" x14ac:dyDescent="0.45">
      <c r="A202" s="1">
        <v>1963.4999999999859</v>
      </c>
      <c r="B202" s="4">
        <v>-57</v>
      </c>
      <c r="C202" s="4">
        <v>-57</v>
      </c>
      <c r="D202" s="4">
        <v>0</v>
      </c>
      <c r="E202" s="4">
        <v>0</v>
      </c>
      <c r="F202" s="4">
        <v>0</v>
      </c>
      <c r="G202" s="4">
        <v>-125</v>
      </c>
      <c r="H202" s="4">
        <v>-125</v>
      </c>
      <c r="I202" s="4">
        <v>0</v>
      </c>
      <c r="J202" s="4">
        <v>0</v>
      </c>
      <c r="K202" s="4">
        <v>0</v>
      </c>
      <c r="L202" s="4">
        <v>4795</v>
      </c>
      <c r="M202" s="4">
        <v>4795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</row>
    <row r="203" spans="1:36" x14ac:dyDescent="0.45">
      <c r="A203" s="1">
        <v>1963.5833333333192</v>
      </c>
      <c r="B203" s="4">
        <v>-6</v>
      </c>
      <c r="C203" s="4">
        <v>-6</v>
      </c>
      <c r="D203" s="4">
        <v>0</v>
      </c>
      <c r="E203" s="4">
        <v>0</v>
      </c>
      <c r="F203" s="4">
        <v>0</v>
      </c>
      <c r="G203" s="4">
        <v>-4</v>
      </c>
      <c r="H203" s="4">
        <v>-4</v>
      </c>
      <c r="I203" s="4">
        <v>0</v>
      </c>
      <c r="J203" s="4">
        <v>0</v>
      </c>
      <c r="K203" s="4">
        <v>0</v>
      </c>
      <c r="L203" s="4">
        <v>4752</v>
      </c>
      <c r="M203" s="4">
        <v>4752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</row>
    <row r="204" spans="1:36" x14ac:dyDescent="0.45">
      <c r="A204" s="1">
        <v>1963.6666666666524</v>
      </c>
      <c r="B204" s="4">
        <v>11</v>
      </c>
      <c r="C204" s="4">
        <v>11</v>
      </c>
      <c r="D204" s="4">
        <v>0</v>
      </c>
      <c r="E204" s="4">
        <v>0</v>
      </c>
      <c r="F204" s="4">
        <v>0</v>
      </c>
      <c r="G204" s="4">
        <v>9</v>
      </c>
      <c r="H204" s="4">
        <v>9</v>
      </c>
      <c r="I204" s="4">
        <v>0</v>
      </c>
      <c r="J204" s="4">
        <v>0</v>
      </c>
      <c r="K204" s="4">
        <v>0</v>
      </c>
      <c r="L204" s="4">
        <v>4720</v>
      </c>
      <c r="M204" s="4">
        <v>4720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</row>
    <row r="205" spans="1:36" x14ac:dyDescent="0.45">
      <c r="A205" s="1">
        <v>1963.7499999999857</v>
      </c>
      <c r="B205" s="4">
        <v>18</v>
      </c>
      <c r="C205" s="4">
        <v>18</v>
      </c>
      <c r="D205" s="4">
        <v>0</v>
      </c>
      <c r="E205" s="4">
        <v>0</v>
      </c>
      <c r="F205" s="4">
        <v>0</v>
      </c>
      <c r="G205" s="4">
        <v>25</v>
      </c>
      <c r="H205" s="4">
        <v>25</v>
      </c>
      <c r="I205" s="4">
        <v>0</v>
      </c>
      <c r="J205" s="4">
        <v>0</v>
      </c>
      <c r="K205" s="4">
        <v>0</v>
      </c>
      <c r="L205" s="4">
        <v>4702</v>
      </c>
      <c r="M205" s="4">
        <v>4702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</row>
    <row r="206" spans="1:36" x14ac:dyDescent="0.45">
      <c r="A206" s="1">
        <v>1963.8333333333189</v>
      </c>
      <c r="B206" s="4">
        <v>8</v>
      </c>
      <c r="C206" s="4">
        <v>8</v>
      </c>
      <c r="D206" s="4">
        <v>0</v>
      </c>
      <c r="E206" s="4">
        <v>0</v>
      </c>
      <c r="F206" s="4">
        <v>0</v>
      </c>
      <c r="G206" s="4">
        <v>14</v>
      </c>
      <c r="H206" s="4">
        <v>14</v>
      </c>
      <c r="I206" s="4">
        <v>0</v>
      </c>
      <c r="J206" s="4">
        <v>0</v>
      </c>
      <c r="K206" s="4">
        <v>0</v>
      </c>
      <c r="L206" s="4">
        <v>4677</v>
      </c>
      <c r="M206" s="4">
        <v>4677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</row>
    <row r="207" spans="1:36" x14ac:dyDescent="0.45">
      <c r="A207" s="1">
        <v>1963.9166666666522</v>
      </c>
      <c r="B207" s="4">
        <v>5</v>
      </c>
      <c r="C207" s="4">
        <v>5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4650</v>
      </c>
      <c r="M207" s="4">
        <v>4650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</row>
    <row r="208" spans="1:36" x14ac:dyDescent="0.45">
      <c r="A208" s="1">
        <v>1963.9999999999854</v>
      </c>
      <c r="B208" s="4">
        <v>10</v>
      </c>
      <c r="C208" s="4">
        <v>10</v>
      </c>
      <c r="D208" s="4">
        <v>0</v>
      </c>
      <c r="E208" s="4">
        <v>0</v>
      </c>
      <c r="F208" s="4">
        <v>0</v>
      </c>
      <c r="G208" s="4">
        <v>8</v>
      </c>
      <c r="H208" s="4">
        <v>8</v>
      </c>
      <c r="I208" s="4">
        <v>0</v>
      </c>
      <c r="J208" s="4">
        <v>0</v>
      </c>
      <c r="K208" s="4">
        <v>0</v>
      </c>
      <c r="L208" s="4">
        <v>4624</v>
      </c>
      <c r="M208" s="4">
        <v>4624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</row>
    <row r="209" spans="1:36" x14ac:dyDescent="0.45">
      <c r="A209" s="1">
        <v>1964.0833333333187</v>
      </c>
      <c r="B209" s="4">
        <v>20</v>
      </c>
      <c r="C209" s="4">
        <v>20</v>
      </c>
      <c r="D209" s="4">
        <v>0</v>
      </c>
      <c r="E209" s="4">
        <v>0</v>
      </c>
      <c r="F209" s="4">
        <v>0</v>
      </c>
      <c r="G209" s="4">
        <v>19</v>
      </c>
      <c r="H209" s="4">
        <v>19</v>
      </c>
      <c r="I209" s="4">
        <v>0</v>
      </c>
      <c r="J209" s="4">
        <v>0</v>
      </c>
      <c r="K209" s="4">
        <v>0</v>
      </c>
      <c r="L209" s="4">
        <v>4613</v>
      </c>
      <c r="M209" s="4">
        <v>4613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</row>
    <row r="210" spans="1:36" x14ac:dyDescent="0.45">
      <c r="A210" s="1">
        <v>1964.166666666652</v>
      </c>
      <c r="B210" s="4">
        <v>16</v>
      </c>
      <c r="C210" s="4">
        <v>16</v>
      </c>
      <c r="D210" s="4">
        <v>0</v>
      </c>
      <c r="E210" s="4">
        <v>0</v>
      </c>
      <c r="F210" s="4">
        <v>0</v>
      </c>
      <c r="G210" s="4">
        <v>20</v>
      </c>
      <c r="H210" s="4">
        <v>20</v>
      </c>
      <c r="I210" s="4">
        <v>0</v>
      </c>
      <c r="J210" s="4">
        <v>0</v>
      </c>
      <c r="K210" s="4">
        <v>0</v>
      </c>
      <c r="L210" s="4">
        <v>4598</v>
      </c>
      <c r="M210" s="4">
        <v>4598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</row>
    <row r="211" spans="1:36" x14ac:dyDescent="0.45">
      <c r="A211" s="1">
        <v>1964.2499999999852</v>
      </c>
      <c r="B211" s="4">
        <v>7</v>
      </c>
      <c r="C211" s="4">
        <v>7</v>
      </c>
      <c r="D211" s="4">
        <v>0</v>
      </c>
      <c r="E211" s="4">
        <v>0</v>
      </c>
      <c r="F211" s="4">
        <v>0</v>
      </c>
      <c r="G211" s="4">
        <v>19</v>
      </c>
      <c r="H211" s="4">
        <v>19</v>
      </c>
      <c r="I211" s="4">
        <v>0</v>
      </c>
      <c r="J211" s="4">
        <v>0</v>
      </c>
      <c r="K211" s="4">
        <v>0</v>
      </c>
      <c r="L211" s="4">
        <v>4572</v>
      </c>
      <c r="M211" s="4">
        <v>4572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</row>
    <row r="212" spans="1:36" x14ac:dyDescent="0.45">
      <c r="A212" s="1">
        <v>1964.3333333333185</v>
      </c>
      <c r="B212" s="4">
        <v>23</v>
      </c>
      <c r="C212" s="4">
        <v>23</v>
      </c>
      <c r="D212" s="4">
        <v>0</v>
      </c>
      <c r="E212" s="4">
        <v>0</v>
      </c>
      <c r="F212" s="4">
        <v>0</v>
      </c>
      <c r="G212" s="4">
        <v>21</v>
      </c>
      <c r="H212" s="4">
        <v>21</v>
      </c>
      <c r="I212" s="4">
        <v>0</v>
      </c>
      <c r="J212" s="4">
        <v>0</v>
      </c>
      <c r="K212" s="4">
        <v>0</v>
      </c>
      <c r="L212" s="4">
        <v>4565</v>
      </c>
      <c r="M212" s="4">
        <v>4565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</row>
    <row r="213" spans="1:36" x14ac:dyDescent="0.45">
      <c r="A213" s="1">
        <v>1964.4166666666517</v>
      </c>
      <c r="B213" s="4">
        <v>15</v>
      </c>
      <c r="C213" s="4">
        <v>15</v>
      </c>
      <c r="D213" s="4">
        <v>0</v>
      </c>
      <c r="E213" s="4">
        <v>0</v>
      </c>
      <c r="F213" s="4">
        <v>0</v>
      </c>
      <c r="G213" s="4">
        <v>12</v>
      </c>
      <c r="H213" s="4">
        <v>12</v>
      </c>
      <c r="I213" s="4">
        <v>0</v>
      </c>
      <c r="J213" s="4">
        <v>0</v>
      </c>
      <c r="K213" s="4">
        <v>0</v>
      </c>
      <c r="L213" s="4">
        <v>4539</v>
      </c>
      <c r="M213" s="4">
        <v>4539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</row>
    <row r="214" spans="1:36" x14ac:dyDescent="0.45">
      <c r="A214" s="1">
        <v>1964.499999999985</v>
      </c>
      <c r="B214" s="4">
        <v>11</v>
      </c>
      <c r="C214" s="4">
        <v>11</v>
      </c>
      <c r="D214" s="4">
        <v>0</v>
      </c>
      <c r="E214" s="4">
        <v>0</v>
      </c>
      <c r="F214" s="4">
        <v>0</v>
      </c>
      <c r="G214" s="4">
        <v>34</v>
      </c>
      <c r="H214" s="4">
        <v>34</v>
      </c>
      <c r="I214" s="4">
        <v>0</v>
      </c>
      <c r="J214" s="4">
        <v>0</v>
      </c>
      <c r="K214" s="4">
        <v>0</v>
      </c>
      <c r="L214" s="4">
        <v>4516</v>
      </c>
      <c r="M214" s="4">
        <v>4516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</row>
    <row r="215" spans="1:36" x14ac:dyDescent="0.45">
      <c r="A215" s="1">
        <v>1964.5833333333183</v>
      </c>
      <c r="B215" s="4">
        <v>1</v>
      </c>
      <c r="C215" s="4">
        <v>1</v>
      </c>
      <c r="D215" s="4">
        <v>0</v>
      </c>
      <c r="E215" s="4">
        <v>0</v>
      </c>
      <c r="F215" s="4">
        <v>0</v>
      </c>
      <c r="G215" s="4">
        <v>9</v>
      </c>
      <c r="H215" s="4">
        <v>9</v>
      </c>
      <c r="I215" s="4">
        <v>0</v>
      </c>
      <c r="J215" s="4">
        <v>0</v>
      </c>
      <c r="K215" s="4">
        <v>0</v>
      </c>
      <c r="L215" s="4">
        <v>4477</v>
      </c>
      <c r="M215" s="4">
        <v>4477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</row>
    <row r="216" spans="1:36" x14ac:dyDescent="0.45">
      <c r="A216" s="1">
        <v>1964.6666666666515</v>
      </c>
      <c r="B216" s="4">
        <v>10</v>
      </c>
      <c r="C216" s="4">
        <v>10</v>
      </c>
      <c r="D216" s="4">
        <v>0</v>
      </c>
      <c r="E216" s="4">
        <v>0</v>
      </c>
      <c r="F216" s="4">
        <v>0</v>
      </c>
      <c r="G216" s="4">
        <v>25</v>
      </c>
      <c r="H216" s="4">
        <v>25</v>
      </c>
      <c r="I216" s="4">
        <v>0</v>
      </c>
      <c r="J216" s="4">
        <v>0</v>
      </c>
      <c r="K216" s="4">
        <v>0</v>
      </c>
      <c r="L216" s="4">
        <v>4453</v>
      </c>
      <c r="M216" s="4">
        <v>4453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</row>
    <row r="217" spans="1:36" x14ac:dyDescent="0.45">
      <c r="A217" s="1">
        <v>1964.7499999999848</v>
      </c>
      <c r="B217" s="4">
        <v>22</v>
      </c>
      <c r="C217" s="4">
        <v>22</v>
      </c>
      <c r="D217" s="4">
        <v>0</v>
      </c>
      <c r="E217" s="4">
        <v>0</v>
      </c>
      <c r="F217" s="4">
        <v>0</v>
      </c>
      <c r="G217" s="4">
        <v>37</v>
      </c>
      <c r="H217" s="4">
        <v>37</v>
      </c>
      <c r="I217" s="4">
        <v>0</v>
      </c>
      <c r="J217" s="4">
        <v>0</v>
      </c>
      <c r="K217" s="4">
        <v>0</v>
      </c>
      <c r="L217" s="4">
        <v>4440</v>
      </c>
      <c r="M217" s="4">
        <v>4440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</row>
    <row r="218" spans="1:36" x14ac:dyDescent="0.45">
      <c r="A218" s="1">
        <v>1964.833333333318</v>
      </c>
      <c r="B218" s="4">
        <v>29</v>
      </c>
      <c r="C218" s="4">
        <v>29</v>
      </c>
      <c r="D218" s="4">
        <v>0</v>
      </c>
      <c r="E218" s="4">
        <v>0</v>
      </c>
      <c r="F218" s="4">
        <v>0</v>
      </c>
      <c r="G218" s="4">
        <v>61</v>
      </c>
      <c r="H218" s="4">
        <v>61</v>
      </c>
      <c r="I218" s="4">
        <v>0</v>
      </c>
      <c r="J218" s="4">
        <v>0</v>
      </c>
      <c r="K218" s="4">
        <v>0</v>
      </c>
      <c r="L218" s="4">
        <v>4439</v>
      </c>
      <c r="M218" s="4">
        <v>4439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</row>
    <row r="219" spans="1:36" x14ac:dyDescent="0.45">
      <c r="A219" s="1">
        <v>1964.9166666666513</v>
      </c>
      <c r="B219" s="4">
        <v>9</v>
      </c>
      <c r="C219" s="4">
        <v>9</v>
      </c>
      <c r="D219" s="4">
        <v>0</v>
      </c>
      <c r="E219" s="4">
        <v>0</v>
      </c>
      <c r="F219" s="4">
        <v>0</v>
      </c>
      <c r="G219" s="4">
        <v>30</v>
      </c>
      <c r="H219" s="4">
        <v>30</v>
      </c>
      <c r="I219" s="4">
        <v>0</v>
      </c>
      <c r="J219" s="4">
        <v>0</v>
      </c>
      <c r="K219" s="4">
        <v>0</v>
      </c>
      <c r="L219" s="4">
        <v>4412</v>
      </c>
      <c r="M219" s="4">
        <v>4412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</row>
    <row r="220" spans="1:36" x14ac:dyDescent="0.45">
      <c r="A220" s="1">
        <v>1964.9999999999845</v>
      </c>
      <c r="B220" s="4">
        <v>36</v>
      </c>
      <c r="C220" s="4">
        <v>36</v>
      </c>
      <c r="D220" s="4">
        <v>0</v>
      </c>
      <c r="E220" s="4">
        <v>0</v>
      </c>
      <c r="F220" s="4">
        <v>0</v>
      </c>
      <c r="G220" s="4">
        <v>39</v>
      </c>
      <c r="H220" s="4">
        <v>39</v>
      </c>
      <c r="I220" s="4">
        <v>0</v>
      </c>
      <c r="J220" s="4">
        <v>0</v>
      </c>
      <c r="K220" s="4">
        <v>0</v>
      </c>
      <c r="L220" s="4">
        <v>4417</v>
      </c>
      <c r="M220" s="4">
        <v>4417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</row>
    <row r="221" spans="1:36" x14ac:dyDescent="0.45">
      <c r="A221" s="1">
        <v>1965.0833333333178</v>
      </c>
      <c r="B221" s="4">
        <v>7</v>
      </c>
      <c r="C221" s="4">
        <v>7</v>
      </c>
      <c r="D221" s="4">
        <v>0</v>
      </c>
      <c r="E221" s="4">
        <v>0</v>
      </c>
      <c r="F221" s="4">
        <v>0</v>
      </c>
      <c r="G221" s="4">
        <v>7</v>
      </c>
      <c r="H221" s="4">
        <v>7</v>
      </c>
      <c r="I221" s="4">
        <v>0</v>
      </c>
      <c r="J221" s="4">
        <v>0</v>
      </c>
      <c r="K221" s="4">
        <v>0</v>
      </c>
      <c r="L221" s="4">
        <v>4394</v>
      </c>
      <c r="M221" s="4">
        <v>4394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</row>
    <row r="222" spans="1:36" x14ac:dyDescent="0.45">
      <c r="A222" s="1">
        <v>1965.1666666666511</v>
      </c>
      <c r="B222" s="4">
        <v>2</v>
      </c>
      <c r="C222" s="4">
        <v>2</v>
      </c>
      <c r="D222" s="4">
        <v>0</v>
      </c>
      <c r="E222" s="4">
        <v>0</v>
      </c>
      <c r="F222" s="4">
        <v>0</v>
      </c>
      <c r="G222" s="4">
        <v>6</v>
      </c>
      <c r="H222" s="4">
        <v>6</v>
      </c>
      <c r="I222" s="4">
        <v>0</v>
      </c>
      <c r="J222" s="4">
        <v>0</v>
      </c>
      <c r="K222" s="4">
        <v>0</v>
      </c>
      <c r="L222" s="4">
        <v>4364</v>
      </c>
      <c r="M222" s="4">
        <v>4364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</row>
    <row r="223" spans="1:36" x14ac:dyDescent="0.45">
      <c r="A223" s="1">
        <v>1965.2499999999843</v>
      </c>
      <c r="B223" s="4">
        <v>8</v>
      </c>
      <c r="C223" s="4">
        <v>8</v>
      </c>
      <c r="D223" s="4">
        <v>0</v>
      </c>
      <c r="E223" s="4">
        <v>0</v>
      </c>
      <c r="F223" s="4">
        <v>0</v>
      </c>
      <c r="G223" s="4">
        <v>9</v>
      </c>
      <c r="H223" s="4">
        <v>9</v>
      </c>
      <c r="I223" s="4">
        <v>0</v>
      </c>
      <c r="J223" s="4">
        <v>0</v>
      </c>
      <c r="K223" s="4">
        <v>0</v>
      </c>
      <c r="L223" s="4">
        <v>4341</v>
      </c>
      <c r="M223" s="4">
        <v>4341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</row>
    <row r="224" spans="1:36" x14ac:dyDescent="0.45">
      <c r="A224" s="1">
        <v>1965.3333333333176</v>
      </c>
      <c r="B224" s="4">
        <v>15</v>
      </c>
      <c r="C224" s="4">
        <v>15</v>
      </c>
      <c r="D224" s="4">
        <v>0</v>
      </c>
      <c r="E224" s="4">
        <v>0</v>
      </c>
      <c r="F224" s="4">
        <v>0</v>
      </c>
      <c r="G224" s="4">
        <v>21</v>
      </c>
      <c r="H224" s="4">
        <v>21</v>
      </c>
      <c r="I224" s="4">
        <v>0</v>
      </c>
      <c r="J224" s="4">
        <v>0</v>
      </c>
      <c r="K224" s="4">
        <v>0</v>
      </c>
      <c r="L224" s="4">
        <v>4326</v>
      </c>
      <c r="M224" s="4">
        <v>4326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</row>
    <row r="225" spans="1:36" x14ac:dyDescent="0.45">
      <c r="A225" s="1">
        <v>1965.4166666666508</v>
      </c>
      <c r="B225" s="4">
        <v>17</v>
      </c>
      <c r="C225" s="4">
        <v>17</v>
      </c>
      <c r="D225" s="4">
        <v>0</v>
      </c>
      <c r="E225" s="4">
        <v>0</v>
      </c>
      <c r="F225" s="4">
        <v>0</v>
      </c>
      <c r="G225" s="4">
        <v>50</v>
      </c>
      <c r="H225" s="4">
        <v>50</v>
      </c>
      <c r="I225" s="4">
        <v>0</v>
      </c>
      <c r="J225" s="4">
        <v>0</v>
      </c>
      <c r="K225" s="4">
        <v>0</v>
      </c>
      <c r="L225" s="4">
        <v>4303</v>
      </c>
      <c r="M225" s="4">
        <v>4303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</row>
    <row r="226" spans="1:36" x14ac:dyDescent="0.45">
      <c r="A226" s="1">
        <v>1965.4999999999841</v>
      </c>
      <c r="B226" s="4">
        <v>40</v>
      </c>
      <c r="C226" s="4">
        <v>40</v>
      </c>
      <c r="D226" s="4">
        <v>0</v>
      </c>
      <c r="E226" s="4">
        <v>0</v>
      </c>
      <c r="F226" s="4">
        <v>0</v>
      </c>
      <c r="G226" s="4">
        <v>56</v>
      </c>
      <c r="H226" s="4">
        <v>56</v>
      </c>
      <c r="I226" s="4">
        <v>0</v>
      </c>
      <c r="J226" s="4">
        <v>0</v>
      </c>
      <c r="K226" s="4">
        <v>0</v>
      </c>
      <c r="L226" s="4">
        <v>4309</v>
      </c>
      <c r="M226" s="4">
        <v>4309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</row>
    <row r="227" spans="1:36" x14ac:dyDescent="0.45">
      <c r="A227" s="1">
        <v>1965.5833333333173</v>
      </c>
      <c r="B227" s="4">
        <v>54</v>
      </c>
      <c r="C227" s="4">
        <v>54</v>
      </c>
      <c r="D227" s="4">
        <v>0</v>
      </c>
      <c r="E227" s="4">
        <v>0</v>
      </c>
      <c r="F227" s="4">
        <v>0</v>
      </c>
      <c r="G227" s="4">
        <v>96</v>
      </c>
      <c r="H227" s="4">
        <v>96</v>
      </c>
      <c r="I227" s="4">
        <v>0</v>
      </c>
      <c r="J227" s="4">
        <v>0</v>
      </c>
      <c r="K227" s="4">
        <v>0</v>
      </c>
      <c r="L227" s="4">
        <v>4332</v>
      </c>
      <c r="M227" s="4">
        <v>4332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</row>
    <row r="228" spans="1:36" x14ac:dyDescent="0.45">
      <c r="A228" s="1">
        <v>1965.6666666666506</v>
      </c>
      <c r="B228" s="4">
        <v>78</v>
      </c>
      <c r="C228" s="4">
        <v>78</v>
      </c>
      <c r="D228" s="4">
        <v>0</v>
      </c>
      <c r="E228" s="4">
        <v>0</v>
      </c>
      <c r="F228" s="4">
        <v>0</v>
      </c>
      <c r="G228" s="4">
        <v>103</v>
      </c>
      <c r="H228" s="4">
        <v>103</v>
      </c>
      <c r="I228" s="4">
        <v>0</v>
      </c>
      <c r="J228" s="4">
        <v>0</v>
      </c>
      <c r="K228" s="4">
        <v>0</v>
      </c>
      <c r="L228" s="4">
        <v>4372</v>
      </c>
      <c r="M228" s="4">
        <v>4372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</row>
    <row r="229" spans="1:36" x14ac:dyDescent="0.45">
      <c r="A229" s="1">
        <v>1965.7499999999839</v>
      </c>
      <c r="B229" s="4">
        <v>96</v>
      </c>
      <c r="C229" s="4">
        <v>96</v>
      </c>
      <c r="D229" s="4">
        <v>0</v>
      </c>
      <c r="E229" s="4">
        <v>0</v>
      </c>
      <c r="F229" s="4">
        <v>0</v>
      </c>
      <c r="G229" s="4">
        <v>212</v>
      </c>
      <c r="H229" s="4">
        <v>212</v>
      </c>
      <c r="I229" s="4">
        <v>0</v>
      </c>
      <c r="J229" s="4">
        <v>0</v>
      </c>
      <c r="K229" s="4">
        <v>0</v>
      </c>
      <c r="L229" s="4">
        <v>4436</v>
      </c>
      <c r="M229" s="4">
        <v>4436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</row>
    <row r="230" spans="1:36" x14ac:dyDescent="0.45">
      <c r="A230" s="1">
        <v>1965.8333333333171</v>
      </c>
      <c r="B230" s="4">
        <v>155</v>
      </c>
      <c r="C230" s="4">
        <v>155</v>
      </c>
      <c r="D230" s="4">
        <v>0</v>
      </c>
      <c r="E230" s="4">
        <v>0</v>
      </c>
      <c r="F230" s="4">
        <v>0</v>
      </c>
      <c r="G230" s="4">
        <v>270</v>
      </c>
      <c r="H230" s="4">
        <v>270</v>
      </c>
      <c r="I230" s="4">
        <v>0</v>
      </c>
      <c r="J230" s="4">
        <v>0</v>
      </c>
      <c r="K230" s="4">
        <v>0</v>
      </c>
      <c r="L230" s="4">
        <v>4559</v>
      </c>
      <c r="M230" s="4">
        <v>4559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</row>
    <row r="231" spans="1:36" x14ac:dyDescent="0.45">
      <c r="A231" s="1">
        <v>1965.9166666666504</v>
      </c>
      <c r="B231" s="4">
        <v>205</v>
      </c>
      <c r="C231" s="4">
        <v>205</v>
      </c>
      <c r="D231" s="4">
        <v>0</v>
      </c>
      <c r="E231" s="4">
        <v>0</v>
      </c>
      <c r="F231" s="4">
        <v>0</v>
      </c>
      <c r="G231" s="4">
        <v>324</v>
      </c>
      <c r="H231" s="4">
        <v>324</v>
      </c>
      <c r="I231" s="4">
        <v>0</v>
      </c>
      <c r="J231" s="4">
        <v>0</v>
      </c>
      <c r="K231" s="4">
        <v>0</v>
      </c>
      <c r="L231" s="4">
        <v>4731</v>
      </c>
      <c r="M231" s="4">
        <v>4731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</row>
    <row r="232" spans="1:36" x14ac:dyDescent="0.45">
      <c r="A232" s="1">
        <v>1965.9999999999836</v>
      </c>
      <c r="B232" s="4">
        <v>246</v>
      </c>
      <c r="C232" s="4">
        <v>246</v>
      </c>
      <c r="D232" s="4">
        <v>0</v>
      </c>
      <c r="E232" s="4">
        <v>0</v>
      </c>
      <c r="F232" s="4">
        <v>0</v>
      </c>
      <c r="G232" s="4">
        <v>376</v>
      </c>
      <c r="H232" s="4">
        <v>376</v>
      </c>
      <c r="I232" s="4">
        <v>0</v>
      </c>
      <c r="J232" s="4">
        <v>0</v>
      </c>
      <c r="K232" s="4">
        <v>0</v>
      </c>
      <c r="L232" s="4">
        <v>4948</v>
      </c>
      <c r="M232" s="4">
        <v>4948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</row>
    <row r="233" spans="1:36" x14ac:dyDescent="0.45">
      <c r="A233" s="1">
        <v>1966.0833333333169</v>
      </c>
      <c r="B233" s="4">
        <v>295</v>
      </c>
      <c r="C233" s="4">
        <v>295</v>
      </c>
      <c r="D233" s="4">
        <v>0</v>
      </c>
      <c r="E233" s="4">
        <v>0</v>
      </c>
      <c r="F233" s="4">
        <v>0</v>
      </c>
      <c r="G233" s="4">
        <v>201</v>
      </c>
      <c r="H233" s="4">
        <v>201</v>
      </c>
      <c r="I233" s="4">
        <v>0</v>
      </c>
      <c r="J233" s="4">
        <v>0</v>
      </c>
      <c r="K233" s="4">
        <v>0</v>
      </c>
      <c r="L233" s="4">
        <v>5215</v>
      </c>
      <c r="M233" s="4">
        <v>5215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</row>
    <row r="234" spans="1:36" x14ac:dyDescent="0.45">
      <c r="A234" s="1">
        <v>1966.1666666666501</v>
      </c>
      <c r="B234" s="4">
        <v>344</v>
      </c>
      <c r="C234" s="4">
        <v>344</v>
      </c>
      <c r="D234" s="4">
        <v>0</v>
      </c>
      <c r="E234" s="4">
        <v>0</v>
      </c>
      <c r="F234" s="4">
        <v>0</v>
      </c>
      <c r="G234" s="4">
        <v>265</v>
      </c>
      <c r="H234" s="4">
        <v>265</v>
      </c>
      <c r="I234" s="4">
        <v>0</v>
      </c>
      <c r="J234" s="4">
        <v>0</v>
      </c>
      <c r="K234" s="4">
        <v>0</v>
      </c>
      <c r="L234" s="4">
        <v>5528</v>
      </c>
      <c r="M234" s="4">
        <v>5528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</row>
    <row r="235" spans="1:36" x14ac:dyDescent="0.45">
      <c r="A235" s="1">
        <v>1966.2499999999834</v>
      </c>
      <c r="B235" s="4">
        <v>250</v>
      </c>
      <c r="C235" s="4">
        <v>250</v>
      </c>
      <c r="D235" s="4">
        <v>0</v>
      </c>
      <c r="E235" s="4">
        <v>0</v>
      </c>
      <c r="F235" s="4">
        <v>0</v>
      </c>
      <c r="G235" s="4">
        <v>191</v>
      </c>
      <c r="H235" s="4">
        <v>191</v>
      </c>
      <c r="I235" s="4">
        <v>0</v>
      </c>
      <c r="J235" s="4">
        <v>0</v>
      </c>
      <c r="K235" s="4">
        <v>0</v>
      </c>
      <c r="L235" s="4">
        <v>5744</v>
      </c>
      <c r="M235" s="4">
        <v>5744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</row>
    <row r="236" spans="1:36" x14ac:dyDescent="0.45">
      <c r="A236" s="1">
        <v>1966.3333333333167</v>
      </c>
      <c r="B236" s="4">
        <v>209</v>
      </c>
      <c r="C236" s="4">
        <v>209</v>
      </c>
      <c r="D236" s="4">
        <v>0</v>
      </c>
      <c r="E236" s="4">
        <v>0</v>
      </c>
      <c r="F236" s="4">
        <v>0</v>
      </c>
      <c r="G236" s="4">
        <v>168</v>
      </c>
      <c r="H236" s="4">
        <v>168</v>
      </c>
      <c r="I236" s="4">
        <v>0</v>
      </c>
      <c r="J236" s="4">
        <v>0</v>
      </c>
      <c r="K236" s="4">
        <v>0</v>
      </c>
      <c r="L236" s="4">
        <v>5922</v>
      </c>
      <c r="M236" s="4">
        <v>5922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</row>
    <row r="237" spans="1:36" x14ac:dyDescent="0.45">
      <c r="A237" s="1">
        <v>1966.4166666666499</v>
      </c>
      <c r="B237" s="4">
        <v>194</v>
      </c>
      <c r="C237" s="4">
        <v>194</v>
      </c>
      <c r="D237" s="4">
        <v>0</v>
      </c>
      <c r="E237" s="4">
        <v>0</v>
      </c>
      <c r="F237" s="4">
        <v>0</v>
      </c>
      <c r="G237" s="4">
        <v>169</v>
      </c>
      <c r="H237" s="4">
        <v>169</v>
      </c>
      <c r="I237" s="4">
        <v>0</v>
      </c>
      <c r="J237" s="4">
        <v>0</v>
      </c>
      <c r="K237" s="4">
        <v>0</v>
      </c>
      <c r="L237" s="4">
        <v>6082</v>
      </c>
      <c r="M237" s="4">
        <v>6082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</row>
    <row r="238" spans="1:36" x14ac:dyDescent="0.45">
      <c r="A238" s="1">
        <v>1966.4999999999832</v>
      </c>
      <c r="B238" s="4">
        <v>265</v>
      </c>
      <c r="C238" s="4">
        <v>265</v>
      </c>
      <c r="D238" s="4">
        <v>0</v>
      </c>
      <c r="E238" s="4">
        <v>0</v>
      </c>
      <c r="F238" s="4">
        <v>0</v>
      </c>
      <c r="G238" s="4">
        <v>151</v>
      </c>
      <c r="H238" s="4">
        <v>151</v>
      </c>
      <c r="I238" s="4">
        <v>0</v>
      </c>
      <c r="J238" s="4">
        <v>0</v>
      </c>
      <c r="K238" s="4">
        <v>0</v>
      </c>
      <c r="L238" s="4">
        <v>6319</v>
      </c>
      <c r="M238" s="4">
        <v>6319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</row>
    <row r="239" spans="1:36" x14ac:dyDescent="0.45">
      <c r="A239" s="1">
        <v>1966.5833333333164</v>
      </c>
      <c r="B239" s="4">
        <v>180</v>
      </c>
      <c r="C239" s="4">
        <v>180</v>
      </c>
      <c r="D239" s="4">
        <v>0</v>
      </c>
      <c r="E239" s="4">
        <v>0</v>
      </c>
      <c r="F239" s="4">
        <v>0</v>
      </c>
      <c r="G239" s="4">
        <v>181</v>
      </c>
      <c r="H239" s="4">
        <v>181</v>
      </c>
      <c r="I239" s="4">
        <v>0</v>
      </c>
      <c r="J239" s="4">
        <v>0</v>
      </c>
      <c r="K239" s="4">
        <v>0</v>
      </c>
      <c r="L239" s="4">
        <v>6464</v>
      </c>
      <c r="M239" s="4">
        <v>6464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</row>
    <row r="240" spans="1:36" x14ac:dyDescent="0.45">
      <c r="A240" s="1">
        <v>1966.6666666666497</v>
      </c>
      <c r="B240" s="4">
        <v>159</v>
      </c>
      <c r="C240" s="4">
        <v>159</v>
      </c>
      <c r="D240" s="4">
        <v>0</v>
      </c>
      <c r="E240" s="4">
        <v>0</v>
      </c>
      <c r="F240" s="4">
        <v>0</v>
      </c>
      <c r="G240" s="4">
        <v>179</v>
      </c>
      <c r="H240" s="4">
        <v>179</v>
      </c>
      <c r="I240" s="4">
        <v>0</v>
      </c>
      <c r="J240" s="4">
        <v>0</v>
      </c>
      <c r="K240" s="4">
        <v>0</v>
      </c>
      <c r="L240" s="4">
        <v>6592</v>
      </c>
      <c r="M240" s="4">
        <v>6592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</row>
    <row r="241" spans="1:36" x14ac:dyDescent="0.45">
      <c r="A241" s="1">
        <v>1966.7499999999829</v>
      </c>
      <c r="B241" s="4">
        <v>168</v>
      </c>
      <c r="C241" s="4">
        <v>168</v>
      </c>
      <c r="D241" s="4">
        <v>0</v>
      </c>
      <c r="E241" s="4">
        <v>0</v>
      </c>
      <c r="F241" s="4">
        <v>0</v>
      </c>
      <c r="G241" s="4">
        <v>212</v>
      </c>
      <c r="H241" s="4">
        <v>212</v>
      </c>
      <c r="I241" s="4">
        <v>0</v>
      </c>
      <c r="J241" s="4">
        <v>0</v>
      </c>
      <c r="K241" s="4">
        <v>0</v>
      </c>
      <c r="L241" s="4">
        <v>6731</v>
      </c>
      <c r="M241" s="4">
        <v>6731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</row>
    <row r="242" spans="1:36" x14ac:dyDescent="0.45">
      <c r="A242" s="1">
        <v>1966.8333333333162</v>
      </c>
      <c r="B242" s="4">
        <v>188</v>
      </c>
      <c r="C242" s="4">
        <v>188</v>
      </c>
      <c r="D242" s="4">
        <v>0</v>
      </c>
      <c r="E242" s="4">
        <v>0</v>
      </c>
      <c r="F242" s="4">
        <v>0</v>
      </c>
      <c r="G242" s="4">
        <v>229</v>
      </c>
      <c r="H242" s="4">
        <v>229</v>
      </c>
      <c r="I242" s="4">
        <v>0</v>
      </c>
      <c r="J242" s="4">
        <v>0</v>
      </c>
      <c r="K242" s="4">
        <v>0</v>
      </c>
      <c r="L242" s="4">
        <v>6891</v>
      </c>
      <c r="M242" s="4">
        <v>6891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</row>
    <row r="243" spans="1:36" x14ac:dyDescent="0.45">
      <c r="A243" s="1">
        <v>1966.9166666666495</v>
      </c>
      <c r="B243" s="4">
        <v>202</v>
      </c>
      <c r="C243" s="4">
        <v>202</v>
      </c>
      <c r="D243" s="4">
        <v>0</v>
      </c>
      <c r="E243" s="4">
        <v>0</v>
      </c>
      <c r="F243" s="4">
        <v>0</v>
      </c>
      <c r="G243" s="4">
        <v>290</v>
      </c>
      <c r="H243" s="4">
        <v>290</v>
      </c>
      <c r="I243" s="4">
        <v>0</v>
      </c>
      <c r="J243" s="4">
        <v>0</v>
      </c>
      <c r="K243" s="4">
        <v>0</v>
      </c>
      <c r="L243" s="4">
        <v>7063</v>
      </c>
      <c r="M243" s="4">
        <v>7063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</row>
    <row r="244" spans="1:36" x14ac:dyDescent="0.45">
      <c r="A244" s="1">
        <v>1966.9999999999827</v>
      </c>
      <c r="B244" s="4">
        <v>181</v>
      </c>
      <c r="C244" s="4">
        <v>181</v>
      </c>
      <c r="D244" s="4">
        <v>0</v>
      </c>
      <c r="E244" s="4">
        <v>0</v>
      </c>
      <c r="F244" s="4">
        <v>0</v>
      </c>
      <c r="G244" s="4">
        <v>171</v>
      </c>
      <c r="H244" s="4">
        <v>171</v>
      </c>
      <c r="I244" s="4">
        <v>0</v>
      </c>
      <c r="J244" s="4">
        <v>0</v>
      </c>
      <c r="K244" s="4">
        <v>0</v>
      </c>
      <c r="L244" s="4">
        <v>7216</v>
      </c>
      <c r="M244" s="4">
        <v>7216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</row>
    <row r="245" spans="1:36" x14ac:dyDescent="0.45">
      <c r="A245" s="1">
        <v>1967.083333333316</v>
      </c>
      <c r="B245" s="4">
        <v>144</v>
      </c>
      <c r="C245" s="4">
        <v>144</v>
      </c>
      <c r="D245" s="4">
        <v>0</v>
      </c>
      <c r="E245" s="4">
        <v>0</v>
      </c>
      <c r="F245" s="4">
        <v>0</v>
      </c>
      <c r="G245" s="4">
        <v>90</v>
      </c>
      <c r="H245" s="4">
        <v>90</v>
      </c>
      <c r="I245" s="4">
        <v>0</v>
      </c>
      <c r="J245" s="4">
        <v>0</v>
      </c>
      <c r="K245" s="4">
        <v>0</v>
      </c>
      <c r="L245" s="4">
        <v>7331</v>
      </c>
      <c r="M245" s="4">
        <v>7331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</row>
    <row r="246" spans="1:36" x14ac:dyDescent="0.45">
      <c r="A246" s="1">
        <v>1967.1666666666492</v>
      </c>
      <c r="B246" s="4">
        <v>118</v>
      </c>
      <c r="C246" s="4">
        <v>118</v>
      </c>
      <c r="D246" s="4">
        <v>0</v>
      </c>
      <c r="E246" s="4">
        <v>0</v>
      </c>
      <c r="F246" s="4">
        <v>0</v>
      </c>
      <c r="G246" s="4">
        <v>183</v>
      </c>
      <c r="H246" s="4">
        <v>183</v>
      </c>
      <c r="I246" s="4">
        <v>0</v>
      </c>
      <c r="J246" s="4">
        <v>0</v>
      </c>
      <c r="K246" s="4">
        <v>0</v>
      </c>
      <c r="L246" s="4">
        <v>7415</v>
      </c>
      <c r="M246" s="4">
        <v>7415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</row>
    <row r="247" spans="1:36" x14ac:dyDescent="0.45">
      <c r="A247" s="1">
        <v>1967.2499999999825</v>
      </c>
      <c r="B247" s="4">
        <v>77</v>
      </c>
      <c r="C247" s="4">
        <v>77</v>
      </c>
      <c r="D247" s="4">
        <v>0</v>
      </c>
      <c r="E247" s="4">
        <v>0</v>
      </c>
      <c r="F247" s="4">
        <v>0</v>
      </c>
      <c r="G247" s="4">
        <v>115</v>
      </c>
      <c r="H247" s="4">
        <v>115</v>
      </c>
      <c r="I247" s="4">
        <v>0</v>
      </c>
      <c r="J247" s="4">
        <v>0</v>
      </c>
      <c r="K247" s="4">
        <v>0</v>
      </c>
      <c r="L247" s="4">
        <v>7461</v>
      </c>
      <c r="M247" s="4">
        <v>7461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</row>
    <row r="248" spans="1:36" x14ac:dyDescent="0.45">
      <c r="A248" s="1">
        <v>1967.3333333333157</v>
      </c>
      <c r="B248" s="4">
        <v>64</v>
      </c>
      <c r="C248" s="4">
        <v>64</v>
      </c>
      <c r="D248" s="4">
        <v>0</v>
      </c>
      <c r="E248" s="4">
        <v>0</v>
      </c>
      <c r="F248" s="4">
        <v>0</v>
      </c>
      <c r="G248" s="4">
        <v>155</v>
      </c>
      <c r="H248" s="4">
        <v>155</v>
      </c>
      <c r="I248" s="4">
        <v>0</v>
      </c>
      <c r="J248" s="4">
        <v>0</v>
      </c>
      <c r="K248" s="4">
        <v>0</v>
      </c>
      <c r="L248" s="4">
        <v>7484</v>
      </c>
      <c r="M248" s="4">
        <v>7484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</row>
    <row r="249" spans="1:36" x14ac:dyDescent="0.45">
      <c r="A249" s="1">
        <v>1967.416666666649</v>
      </c>
      <c r="B249" s="4">
        <v>82</v>
      </c>
      <c r="C249" s="4">
        <v>82</v>
      </c>
      <c r="D249" s="4">
        <v>0</v>
      </c>
      <c r="E249" s="4">
        <v>0</v>
      </c>
      <c r="F249" s="4">
        <v>0</v>
      </c>
      <c r="G249" s="4">
        <v>351</v>
      </c>
      <c r="H249" s="4">
        <v>351</v>
      </c>
      <c r="I249" s="4">
        <v>0</v>
      </c>
      <c r="J249" s="4">
        <v>0</v>
      </c>
      <c r="K249" s="4">
        <v>0</v>
      </c>
      <c r="L249" s="4">
        <v>7524</v>
      </c>
      <c r="M249" s="4">
        <v>7524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0</v>
      </c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</row>
    <row r="250" spans="1:36" x14ac:dyDescent="0.45">
      <c r="A250" s="1">
        <v>1967.4999999999823</v>
      </c>
      <c r="B250" s="4">
        <v>135</v>
      </c>
      <c r="C250" s="4">
        <v>135</v>
      </c>
      <c r="D250" s="4">
        <v>0</v>
      </c>
      <c r="E250" s="4">
        <v>0</v>
      </c>
      <c r="F250" s="4">
        <v>0</v>
      </c>
      <c r="G250" s="4">
        <v>364</v>
      </c>
      <c r="H250" s="4">
        <v>364</v>
      </c>
      <c r="I250" s="4">
        <v>0</v>
      </c>
      <c r="J250" s="4">
        <v>0</v>
      </c>
      <c r="K250" s="4">
        <v>0</v>
      </c>
      <c r="L250" s="4">
        <v>7624</v>
      </c>
      <c r="M250" s="4">
        <v>7624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</row>
    <row r="251" spans="1:36" x14ac:dyDescent="0.45">
      <c r="A251" s="1">
        <v>1967.5833333333155</v>
      </c>
      <c r="B251" s="4">
        <v>290</v>
      </c>
      <c r="C251" s="4">
        <v>290</v>
      </c>
      <c r="D251" s="4">
        <v>0</v>
      </c>
      <c r="E251" s="4">
        <v>0</v>
      </c>
      <c r="F251" s="4">
        <v>0</v>
      </c>
      <c r="G251" s="4">
        <v>404</v>
      </c>
      <c r="H251" s="4">
        <v>404</v>
      </c>
      <c r="I251" s="4">
        <v>0</v>
      </c>
      <c r="J251" s="4">
        <v>0</v>
      </c>
      <c r="K251" s="4">
        <v>0</v>
      </c>
      <c r="L251" s="4">
        <v>7872</v>
      </c>
      <c r="M251" s="4">
        <v>7872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</row>
    <row r="252" spans="1:36" x14ac:dyDescent="0.45">
      <c r="A252" s="1">
        <v>1967.6666666666488</v>
      </c>
      <c r="B252" s="4">
        <v>272</v>
      </c>
      <c r="C252" s="4">
        <v>272</v>
      </c>
      <c r="D252" s="4">
        <v>0</v>
      </c>
      <c r="E252" s="4">
        <v>0</v>
      </c>
      <c r="F252" s="4">
        <v>0</v>
      </c>
      <c r="G252" s="4">
        <v>298</v>
      </c>
      <c r="H252" s="4">
        <v>298</v>
      </c>
      <c r="I252" s="4">
        <v>0</v>
      </c>
      <c r="J252" s="4">
        <v>0</v>
      </c>
      <c r="K252" s="4">
        <v>0</v>
      </c>
      <c r="L252" s="4">
        <v>8105</v>
      </c>
      <c r="M252" s="4">
        <v>8105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</row>
    <row r="253" spans="1:36" x14ac:dyDescent="0.45">
      <c r="A253" s="1">
        <v>1967.749999999982</v>
      </c>
      <c r="B253" s="4">
        <v>215</v>
      </c>
      <c r="C253" s="4">
        <v>-2974</v>
      </c>
      <c r="D253" s="4">
        <v>0</v>
      </c>
      <c r="E253" s="4">
        <v>3189</v>
      </c>
      <c r="F253" s="4">
        <v>0</v>
      </c>
      <c r="G253" s="4">
        <v>353</v>
      </c>
      <c r="H253" s="4">
        <v>-4058</v>
      </c>
      <c r="I253" s="4">
        <v>0</v>
      </c>
      <c r="J253" s="4">
        <v>3189</v>
      </c>
      <c r="K253" s="4">
        <v>0</v>
      </c>
      <c r="L253" s="4">
        <v>8371</v>
      </c>
      <c r="M253" s="4">
        <v>5182</v>
      </c>
      <c r="N253" s="4">
        <v>0</v>
      </c>
      <c r="O253" s="4">
        <v>3189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</row>
    <row r="254" spans="1:36" x14ac:dyDescent="0.45">
      <c r="A254" s="1">
        <v>1967.8333333333153</v>
      </c>
      <c r="B254" s="4">
        <v>280</v>
      </c>
      <c r="C254" s="4">
        <v>187</v>
      </c>
      <c r="D254" s="4">
        <v>0</v>
      </c>
      <c r="E254" s="4">
        <v>93</v>
      </c>
      <c r="F254" s="4">
        <v>0</v>
      </c>
      <c r="G254" s="4">
        <v>408</v>
      </c>
      <c r="H254" s="4">
        <v>315</v>
      </c>
      <c r="I254" s="4">
        <v>0</v>
      </c>
      <c r="J254" s="4">
        <v>93</v>
      </c>
      <c r="K254" s="4">
        <v>0</v>
      </c>
      <c r="L254" s="4">
        <v>8609</v>
      </c>
      <c r="M254" s="4">
        <v>5344</v>
      </c>
      <c r="N254" s="4">
        <v>0</v>
      </c>
      <c r="O254" s="4">
        <v>3265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</row>
    <row r="255" spans="1:36" x14ac:dyDescent="0.45">
      <c r="A255" s="1">
        <v>1967.9166666666486</v>
      </c>
      <c r="B255" s="4">
        <v>298</v>
      </c>
      <c r="C255" s="4">
        <v>200</v>
      </c>
      <c r="D255" s="4">
        <v>0</v>
      </c>
      <c r="E255" s="4">
        <v>98</v>
      </c>
      <c r="F255" s="4">
        <v>0</v>
      </c>
      <c r="G255" s="4">
        <v>282</v>
      </c>
      <c r="H255" s="4">
        <v>184</v>
      </c>
      <c r="I255" s="4">
        <v>0</v>
      </c>
      <c r="J255" s="4">
        <v>98</v>
      </c>
      <c r="K255" s="4">
        <v>0</v>
      </c>
      <c r="L255" s="4">
        <v>8870</v>
      </c>
      <c r="M255" s="4">
        <v>5522</v>
      </c>
      <c r="N255" s="4">
        <v>0</v>
      </c>
      <c r="O255" s="4">
        <v>3348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</row>
    <row r="256" spans="1:36" x14ac:dyDescent="0.45">
      <c r="A256" s="1">
        <v>1967.9999999999818</v>
      </c>
      <c r="B256" s="4">
        <v>387</v>
      </c>
      <c r="C256" s="4">
        <v>275</v>
      </c>
      <c r="D256" s="4">
        <v>0</v>
      </c>
      <c r="E256" s="4">
        <v>112</v>
      </c>
      <c r="F256" s="4">
        <v>0</v>
      </c>
      <c r="G256" s="4">
        <v>314</v>
      </c>
      <c r="H256" s="4">
        <v>202</v>
      </c>
      <c r="I256" s="4">
        <v>0</v>
      </c>
      <c r="J256" s="4">
        <v>112</v>
      </c>
      <c r="K256" s="4">
        <v>0</v>
      </c>
      <c r="L256" s="4">
        <v>9220</v>
      </c>
      <c r="M256" s="4">
        <v>5775</v>
      </c>
      <c r="N256" s="4">
        <v>0</v>
      </c>
      <c r="O256" s="4">
        <v>3445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</row>
    <row r="257" spans="1:36" x14ac:dyDescent="0.45">
      <c r="A257" s="1">
        <v>1968.0833333333151</v>
      </c>
      <c r="B257" s="4">
        <v>341</v>
      </c>
      <c r="C257" s="4">
        <v>244</v>
      </c>
      <c r="D257" s="4">
        <v>0</v>
      </c>
      <c r="E257" s="4">
        <v>97</v>
      </c>
      <c r="F257" s="4">
        <v>0</v>
      </c>
      <c r="G257" s="4">
        <v>248</v>
      </c>
      <c r="H257" s="4">
        <v>151</v>
      </c>
      <c r="I257" s="4">
        <v>0</v>
      </c>
      <c r="J257" s="4">
        <v>97</v>
      </c>
      <c r="K257" s="4">
        <v>0</v>
      </c>
      <c r="L257" s="4">
        <v>9525</v>
      </c>
      <c r="M257" s="4">
        <v>5999</v>
      </c>
      <c r="N257" s="4">
        <v>0</v>
      </c>
      <c r="O257" s="4">
        <v>3526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</row>
    <row r="258" spans="1:36" x14ac:dyDescent="0.45">
      <c r="A258" s="1">
        <v>1968.1666666666483</v>
      </c>
      <c r="B258" s="4">
        <v>316</v>
      </c>
      <c r="C258" s="4">
        <v>189</v>
      </c>
      <c r="D258" s="4">
        <v>0</v>
      </c>
      <c r="E258" s="4">
        <v>127</v>
      </c>
      <c r="F258" s="4">
        <v>0</v>
      </c>
      <c r="G258" s="4">
        <v>313</v>
      </c>
      <c r="H258" s="4">
        <v>186</v>
      </c>
      <c r="I258" s="4">
        <v>0</v>
      </c>
      <c r="J258" s="4">
        <v>127</v>
      </c>
      <c r="K258" s="4">
        <v>0</v>
      </c>
      <c r="L258" s="4">
        <v>9800</v>
      </c>
      <c r="M258" s="4">
        <v>6165</v>
      </c>
      <c r="N258" s="4">
        <v>0</v>
      </c>
      <c r="O258" s="4">
        <v>3635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</row>
    <row r="259" spans="1:36" x14ac:dyDescent="0.45">
      <c r="A259" s="1">
        <v>1968.2499999999816</v>
      </c>
      <c r="B259" s="4">
        <v>289</v>
      </c>
      <c r="C259" s="4">
        <v>186</v>
      </c>
      <c r="D259" s="4">
        <v>0</v>
      </c>
      <c r="E259" s="4">
        <v>103</v>
      </c>
      <c r="F259" s="4">
        <v>0</v>
      </c>
      <c r="G259" s="4">
        <v>285</v>
      </c>
      <c r="H259" s="4">
        <v>182</v>
      </c>
      <c r="I259" s="4">
        <v>0</v>
      </c>
      <c r="J259" s="4">
        <v>103</v>
      </c>
      <c r="K259" s="4">
        <v>0</v>
      </c>
      <c r="L259" s="4">
        <v>10046</v>
      </c>
      <c r="M259" s="4">
        <v>6325</v>
      </c>
      <c r="N259" s="4">
        <v>0</v>
      </c>
      <c r="O259" s="4">
        <v>3721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</row>
    <row r="260" spans="1:36" x14ac:dyDescent="0.45">
      <c r="A260" s="1">
        <v>1968.3333333333148</v>
      </c>
      <c r="B260" s="4">
        <v>280</v>
      </c>
      <c r="C260" s="4">
        <v>177</v>
      </c>
      <c r="D260" s="4">
        <v>0</v>
      </c>
      <c r="E260" s="4">
        <v>103</v>
      </c>
      <c r="F260" s="4">
        <v>0</v>
      </c>
      <c r="G260" s="4">
        <v>429</v>
      </c>
      <c r="H260" s="4">
        <v>326</v>
      </c>
      <c r="I260" s="4">
        <v>0</v>
      </c>
      <c r="J260" s="4">
        <v>103</v>
      </c>
      <c r="K260" s="4">
        <v>0</v>
      </c>
      <c r="L260" s="4">
        <v>10282</v>
      </c>
      <c r="M260" s="4">
        <v>6477</v>
      </c>
      <c r="N260" s="4">
        <v>0</v>
      </c>
      <c r="O260" s="4">
        <v>3805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</row>
    <row r="261" spans="1:36" x14ac:dyDescent="0.45">
      <c r="A261" s="1">
        <v>1968.4166666666481</v>
      </c>
      <c r="B261" s="4">
        <v>268</v>
      </c>
      <c r="C261" s="4">
        <v>173</v>
      </c>
      <c r="D261" s="4">
        <v>0</v>
      </c>
      <c r="E261" s="4">
        <v>95</v>
      </c>
      <c r="F261" s="4">
        <v>0</v>
      </c>
      <c r="G261" s="4">
        <v>392</v>
      </c>
      <c r="H261" s="4">
        <v>297</v>
      </c>
      <c r="I261" s="4">
        <v>0</v>
      </c>
      <c r="J261" s="4">
        <v>95</v>
      </c>
      <c r="K261" s="4">
        <v>0</v>
      </c>
      <c r="L261" s="4">
        <v>10503</v>
      </c>
      <c r="M261" s="4">
        <v>6623</v>
      </c>
      <c r="N261" s="4">
        <v>0</v>
      </c>
      <c r="O261" s="4">
        <v>3880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</row>
    <row r="262" spans="1:36" x14ac:dyDescent="0.45">
      <c r="A262" s="1">
        <v>1968.4999999999814</v>
      </c>
      <c r="B262" s="4">
        <v>194</v>
      </c>
      <c r="C262" s="4">
        <v>108</v>
      </c>
      <c r="D262" s="4">
        <v>0</v>
      </c>
      <c r="E262" s="4">
        <v>86</v>
      </c>
      <c r="F262" s="4">
        <v>0</v>
      </c>
      <c r="G262" s="4">
        <v>435</v>
      </c>
      <c r="H262" s="4">
        <v>349</v>
      </c>
      <c r="I262" s="4">
        <v>0</v>
      </c>
      <c r="J262" s="4">
        <v>86</v>
      </c>
      <c r="K262" s="4">
        <v>0</v>
      </c>
      <c r="L262" s="4">
        <v>10656</v>
      </c>
      <c r="M262" s="4">
        <v>6707</v>
      </c>
      <c r="N262" s="4">
        <v>0</v>
      </c>
      <c r="O262" s="4">
        <v>3949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</row>
    <row r="263" spans="1:36" x14ac:dyDescent="0.45">
      <c r="A263" s="1">
        <v>1968.5833333333146</v>
      </c>
      <c r="B263" s="4">
        <v>185</v>
      </c>
      <c r="C263" s="4">
        <v>99</v>
      </c>
      <c r="D263" s="4">
        <v>0</v>
      </c>
      <c r="E263" s="4">
        <v>86</v>
      </c>
      <c r="F263" s="4">
        <v>0</v>
      </c>
      <c r="G263" s="4">
        <v>357</v>
      </c>
      <c r="H263" s="4">
        <v>271</v>
      </c>
      <c r="I263" s="4">
        <v>0</v>
      </c>
      <c r="J263" s="4">
        <v>86</v>
      </c>
      <c r="K263" s="4">
        <v>0</v>
      </c>
      <c r="L263" s="4">
        <v>10798</v>
      </c>
      <c r="M263" s="4">
        <v>6780</v>
      </c>
      <c r="N263" s="4">
        <v>0</v>
      </c>
      <c r="O263" s="4">
        <v>4018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</row>
    <row r="264" spans="1:36" x14ac:dyDescent="0.45">
      <c r="A264" s="1">
        <v>1968.6666666666479</v>
      </c>
      <c r="B264" s="4">
        <v>155</v>
      </c>
      <c r="C264" s="4">
        <v>89</v>
      </c>
      <c r="D264" s="4">
        <v>0</v>
      </c>
      <c r="E264" s="4">
        <v>66</v>
      </c>
      <c r="F264" s="4">
        <v>0</v>
      </c>
      <c r="G264" s="4">
        <v>226</v>
      </c>
      <c r="H264" s="4">
        <v>160</v>
      </c>
      <c r="I264" s="4">
        <v>0</v>
      </c>
      <c r="J264" s="4">
        <v>66</v>
      </c>
      <c r="K264" s="4">
        <v>0</v>
      </c>
      <c r="L264" s="4">
        <v>10907</v>
      </c>
      <c r="M264" s="4">
        <v>6844</v>
      </c>
      <c r="N264" s="4">
        <v>0</v>
      </c>
      <c r="O264" s="4">
        <v>4063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</row>
    <row r="265" spans="1:36" x14ac:dyDescent="0.45">
      <c r="A265" s="1">
        <v>1968.7499999999811</v>
      </c>
      <c r="B265" s="4">
        <v>208</v>
      </c>
      <c r="C265" s="4">
        <v>126</v>
      </c>
      <c r="D265" s="4">
        <v>0</v>
      </c>
      <c r="E265" s="4">
        <v>82</v>
      </c>
      <c r="F265" s="4">
        <v>0</v>
      </c>
      <c r="G265" s="4">
        <v>273</v>
      </c>
      <c r="H265" s="4">
        <v>191</v>
      </c>
      <c r="I265" s="4">
        <v>0</v>
      </c>
      <c r="J265" s="4">
        <v>82</v>
      </c>
      <c r="K265" s="4">
        <v>0</v>
      </c>
      <c r="L265" s="4">
        <v>11068</v>
      </c>
      <c r="M265" s="4">
        <v>6943</v>
      </c>
      <c r="N265" s="4">
        <v>0</v>
      </c>
      <c r="O265" s="4">
        <v>4125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</row>
    <row r="266" spans="1:36" x14ac:dyDescent="0.45">
      <c r="A266" s="1">
        <v>1968.8333333333144</v>
      </c>
      <c r="B266" s="4">
        <v>190</v>
      </c>
      <c r="C266" s="4">
        <v>132</v>
      </c>
      <c r="D266" s="4">
        <v>0</v>
      </c>
      <c r="E266" s="4">
        <v>58</v>
      </c>
      <c r="F266" s="4">
        <v>0</v>
      </c>
      <c r="G266" s="4">
        <v>276</v>
      </c>
      <c r="H266" s="4">
        <v>218</v>
      </c>
      <c r="I266" s="4">
        <v>0</v>
      </c>
      <c r="J266" s="4">
        <v>58</v>
      </c>
      <c r="K266" s="4">
        <v>0</v>
      </c>
      <c r="L266" s="4">
        <v>11214</v>
      </c>
      <c r="M266" s="4">
        <v>7048</v>
      </c>
      <c r="N266" s="4">
        <v>0</v>
      </c>
      <c r="O266" s="4">
        <v>4166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</row>
    <row r="267" spans="1:36" x14ac:dyDescent="0.45">
      <c r="A267" s="1">
        <v>1968.9166666666476</v>
      </c>
      <c r="B267" s="4">
        <v>219</v>
      </c>
      <c r="C267" s="4">
        <v>146</v>
      </c>
      <c r="D267" s="4">
        <v>0</v>
      </c>
      <c r="E267" s="4">
        <v>73</v>
      </c>
      <c r="F267" s="4">
        <v>0</v>
      </c>
      <c r="G267" s="4">
        <v>270</v>
      </c>
      <c r="H267" s="4">
        <v>197</v>
      </c>
      <c r="I267" s="4">
        <v>0</v>
      </c>
      <c r="J267" s="4">
        <v>73</v>
      </c>
      <c r="K267" s="4">
        <v>0</v>
      </c>
      <c r="L267" s="4">
        <v>11387</v>
      </c>
      <c r="M267" s="4">
        <v>7167</v>
      </c>
      <c r="N267" s="4">
        <v>0</v>
      </c>
      <c r="O267" s="4">
        <v>4220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</row>
    <row r="268" spans="1:36" x14ac:dyDescent="0.45">
      <c r="A268" s="1">
        <v>1968.9999999999809</v>
      </c>
      <c r="B268" s="4">
        <v>247</v>
      </c>
      <c r="C268" s="4">
        <v>193</v>
      </c>
      <c r="D268" s="4">
        <v>0</v>
      </c>
      <c r="E268" s="4">
        <v>54</v>
      </c>
      <c r="F268" s="4">
        <v>0</v>
      </c>
      <c r="G268" s="4">
        <v>243</v>
      </c>
      <c r="H268" s="4">
        <v>189</v>
      </c>
      <c r="I268" s="4">
        <v>0</v>
      </c>
      <c r="J268" s="4">
        <v>54</v>
      </c>
      <c r="K268" s="4">
        <v>0</v>
      </c>
      <c r="L268" s="4">
        <v>11589</v>
      </c>
      <c r="M268" s="4">
        <v>7334</v>
      </c>
      <c r="N268" s="4">
        <v>0</v>
      </c>
      <c r="O268" s="4">
        <v>4255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</row>
    <row r="269" spans="1:36" x14ac:dyDescent="0.45">
      <c r="A269" s="1">
        <v>1969.0833333333142</v>
      </c>
      <c r="B269" s="4">
        <v>264</v>
      </c>
      <c r="C269" s="4">
        <v>201</v>
      </c>
      <c r="D269" s="4">
        <v>0</v>
      </c>
      <c r="E269" s="4">
        <v>63</v>
      </c>
      <c r="F269" s="4">
        <v>0</v>
      </c>
      <c r="G269" s="4">
        <v>387</v>
      </c>
      <c r="H269" s="4">
        <v>324</v>
      </c>
      <c r="I269" s="4">
        <v>0</v>
      </c>
      <c r="J269" s="4">
        <v>63</v>
      </c>
      <c r="K269" s="4">
        <v>0</v>
      </c>
      <c r="L269" s="4">
        <v>11811</v>
      </c>
      <c r="M269" s="4">
        <v>7510</v>
      </c>
      <c r="N269" s="4">
        <v>0</v>
      </c>
      <c r="O269" s="4">
        <v>4301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</row>
    <row r="270" spans="1:36" x14ac:dyDescent="0.45">
      <c r="A270" s="1">
        <v>1969.1666666666474</v>
      </c>
      <c r="B270" s="4">
        <v>249</v>
      </c>
      <c r="C270" s="4">
        <v>205</v>
      </c>
      <c r="D270" s="4">
        <v>0</v>
      </c>
      <c r="E270" s="4">
        <v>44</v>
      </c>
      <c r="F270" s="4">
        <v>0</v>
      </c>
      <c r="G270" s="4">
        <v>464</v>
      </c>
      <c r="H270" s="4">
        <v>420</v>
      </c>
      <c r="I270" s="4">
        <v>0</v>
      </c>
      <c r="J270" s="4">
        <v>44</v>
      </c>
      <c r="K270" s="4">
        <v>0</v>
      </c>
      <c r="L270" s="4">
        <v>12017</v>
      </c>
      <c r="M270" s="4">
        <v>7689</v>
      </c>
      <c r="N270" s="4">
        <v>0</v>
      </c>
      <c r="O270" s="4">
        <v>4328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</row>
    <row r="271" spans="1:36" x14ac:dyDescent="0.45">
      <c r="A271" s="1">
        <v>1969.2499999999807</v>
      </c>
      <c r="B271" s="4">
        <v>242</v>
      </c>
      <c r="C271" s="4">
        <v>192</v>
      </c>
      <c r="D271" s="4">
        <v>0</v>
      </c>
      <c r="E271" s="4">
        <v>50</v>
      </c>
      <c r="F271" s="4">
        <v>0</v>
      </c>
      <c r="G271" s="4">
        <v>508</v>
      </c>
      <c r="H271" s="4">
        <v>458</v>
      </c>
      <c r="I271" s="4">
        <v>0</v>
      </c>
      <c r="J271" s="4">
        <v>50</v>
      </c>
      <c r="K271" s="4">
        <v>0</v>
      </c>
      <c r="L271" s="4">
        <v>12208</v>
      </c>
      <c r="M271" s="4">
        <v>7851</v>
      </c>
      <c r="N271" s="4">
        <v>0</v>
      </c>
      <c r="O271" s="4">
        <v>4357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</row>
    <row r="272" spans="1:36" x14ac:dyDescent="0.45">
      <c r="A272" s="1">
        <v>1969.3333333333139</v>
      </c>
      <c r="B272" s="4">
        <v>237</v>
      </c>
      <c r="C272" s="4">
        <v>176</v>
      </c>
      <c r="D272" s="4">
        <v>0</v>
      </c>
      <c r="E272" s="4">
        <v>61</v>
      </c>
      <c r="F272" s="4">
        <v>0</v>
      </c>
      <c r="G272" s="4">
        <v>587</v>
      </c>
      <c r="H272" s="4">
        <v>526</v>
      </c>
      <c r="I272" s="4">
        <v>0</v>
      </c>
      <c r="J272" s="4">
        <v>61</v>
      </c>
      <c r="K272" s="4">
        <v>0</v>
      </c>
      <c r="L272" s="4">
        <v>12393</v>
      </c>
      <c r="M272" s="4">
        <v>7998</v>
      </c>
      <c r="N272" s="4">
        <v>0</v>
      </c>
      <c r="O272" s="4">
        <v>4395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</row>
    <row r="273" spans="1:36" x14ac:dyDescent="0.45">
      <c r="A273" s="1">
        <v>1969.4166666666472</v>
      </c>
      <c r="B273" s="4">
        <v>279</v>
      </c>
      <c r="C273" s="4">
        <v>209</v>
      </c>
      <c r="D273" s="4">
        <v>0</v>
      </c>
      <c r="E273" s="4">
        <v>70</v>
      </c>
      <c r="F273" s="4">
        <v>0</v>
      </c>
      <c r="G273" s="4">
        <v>620</v>
      </c>
      <c r="H273" s="4">
        <v>550</v>
      </c>
      <c r="I273" s="4">
        <v>0</v>
      </c>
      <c r="J273" s="4">
        <v>70</v>
      </c>
      <c r="K273" s="4">
        <v>0</v>
      </c>
      <c r="L273" s="4">
        <v>12617</v>
      </c>
      <c r="M273" s="4">
        <v>8175</v>
      </c>
      <c r="N273" s="4">
        <v>0</v>
      </c>
      <c r="O273" s="4">
        <v>4442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</row>
    <row r="274" spans="1:36" x14ac:dyDescent="0.45">
      <c r="A274" s="1">
        <v>1969.4999999999804</v>
      </c>
      <c r="B274" s="4">
        <v>337</v>
      </c>
      <c r="C274" s="4">
        <v>269</v>
      </c>
      <c r="D274" s="4">
        <v>0</v>
      </c>
      <c r="E274" s="4">
        <v>68</v>
      </c>
      <c r="F274" s="4">
        <v>0</v>
      </c>
      <c r="G274" s="4">
        <v>847</v>
      </c>
      <c r="H274" s="4">
        <v>779</v>
      </c>
      <c r="I274" s="4">
        <v>0</v>
      </c>
      <c r="J274" s="4">
        <v>68</v>
      </c>
      <c r="K274" s="4">
        <v>0</v>
      </c>
      <c r="L274" s="4">
        <v>12910</v>
      </c>
      <c r="M274" s="4">
        <v>8417</v>
      </c>
      <c r="N274" s="4">
        <v>0</v>
      </c>
      <c r="O274" s="4">
        <v>4493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</row>
    <row r="275" spans="1:36" x14ac:dyDescent="0.45">
      <c r="A275" s="1">
        <v>1969.5833333333137</v>
      </c>
      <c r="B275" s="4">
        <v>574</v>
      </c>
      <c r="C275" s="4">
        <v>497</v>
      </c>
      <c r="D275" s="4">
        <v>0</v>
      </c>
      <c r="E275" s="4">
        <v>77</v>
      </c>
      <c r="F275" s="4">
        <v>0</v>
      </c>
      <c r="G275" s="4">
        <v>667</v>
      </c>
      <c r="H275" s="4">
        <v>590</v>
      </c>
      <c r="I275" s="4">
        <v>0</v>
      </c>
      <c r="J275" s="4">
        <v>77</v>
      </c>
      <c r="K275" s="4">
        <v>0</v>
      </c>
      <c r="L275" s="4">
        <v>13439</v>
      </c>
      <c r="M275" s="4">
        <v>8887</v>
      </c>
      <c r="N275" s="4">
        <v>0</v>
      </c>
      <c r="O275" s="4">
        <v>4552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</row>
    <row r="276" spans="1:36" x14ac:dyDescent="0.45">
      <c r="A276" s="1">
        <v>1969.666666666647</v>
      </c>
      <c r="B276" s="4">
        <v>548</v>
      </c>
      <c r="C276" s="4">
        <v>468</v>
      </c>
      <c r="D276" s="4">
        <v>0</v>
      </c>
      <c r="E276" s="4">
        <v>80</v>
      </c>
      <c r="F276" s="4">
        <v>0</v>
      </c>
      <c r="G276" s="4">
        <v>769</v>
      </c>
      <c r="H276" s="4">
        <v>689</v>
      </c>
      <c r="I276" s="4">
        <v>0</v>
      </c>
      <c r="J276" s="4">
        <v>80</v>
      </c>
      <c r="K276" s="4">
        <v>0</v>
      </c>
      <c r="L276" s="4">
        <v>13940</v>
      </c>
      <c r="M276" s="4">
        <v>9326</v>
      </c>
      <c r="N276" s="4">
        <v>0</v>
      </c>
      <c r="O276" s="4">
        <v>4614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</row>
    <row r="277" spans="1:36" x14ac:dyDescent="0.45">
      <c r="A277" s="1">
        <v>1969.7499999999802</v>
      </c>
      <c r="B277" s="4">
        <v>638</v>
      </c>
      <c r="C277" s="4">
        <v>554</v>
      </c>
      <c r="D277" s="4">
        <v>0</v>
      </c>
      <c r="E277" s="4">
        <v>84</v>
      </c>
      <c r="F277" s="4">
        <v>0</v>
      </c>
      <c r="G277" s="4">
        <v>830</v>
      </c>
      <c r="H277" s="4">
        <v>746</v>
      </c>
      <c r="I277" s="4">
        <v>0</v>
      </c>
      <c r="J277" s="4">
        <v>84</v>
      </c>
      <c r="K277" s="4">
        <v>0</v>
      </c>
      <c r="L277" s="4">
        <v>14530</v>
      </c>
      <c r="M277" s="4">
        <v>9850</v>
      </c>
      <c r="N277" s="4">
        <v>0</v>
      </c>
      <c r="O277" s="4">
        <v>4680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</row>
    <row r="278" spans="1:36" x14ac:dyDescent="0.45">
      <c r="A278" s="1">
        <v>1969.8333333333135</v>
      </c>
      <c r="B278" s="4">
        <v>641</v>
      </c>
      <c r="C278" s="4">
        <v>564</v>
      </c>
      <c r="D278" s="4">
        <v>0</v>
      </c>
      <c r="E278" s="4">
        <v>77</v>
      </c>
      <c r="F278" s="4">
        <v>0</v>
      </c>
      <c r="G278" s="4">
        <v>512</v>
      </c>
      <c r="H278" s="4">
        <v>435</v>
      </c>
      <c r="I278" s="4">
        <v>0</v>
      </c>
      <c r="J278" s="4">
        <v>77</v>
      </c>
      <c r="K278" s="4">
        <v>0</v>
      </c>
      <c r="L278" s="4">
        <v>15125</v>
      </c>
      <c r="M278" s="4">
        <v>10386</v>
      </c>
      <c r="N278" s="4">
        <v>0</v>
      </c>
      <c r="O278" s="4">
        <v>4739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</row>
    <row r="279" spans="1:36" x14ac:dyDescent="0.45">
      <c r="A279" s="1">
        <v>1969.9166666666467</v>
      </c>
      <c r="B279" s="4">
        <v>692</v>
      </c>
      <c r="C279" s="4">
        <v>593</v>
      </c>
      <c r="D279" s="4">
        <v>0</v>
      </c>
      <c r="E279" s="4">
        <v>99</v>
      </c>
      <c r="F279" s="4">
        <v>0</v>
      </c>
      <c r="G279" s="4">
        <v>766</v>
      </c>
      <c r="H279" s="4">
        <v>667</v>
      </c>
      <c r="I279" s="4">
        <v>0</v>
      </c>
      <c r="J279" s="4">
        <v>99</v>
      </c>
      <c r="K279" s="4">
        <v>0</v>
      </c>
      <c r="L279" s="4">
        <v>15770</v>
      </c>
      <c r="M279" s="4">
        <v>10950</v>
      </c>
      <c r="N279" s="4">
        <v>0</v>
      </c>
      <c r="O279" s="4">
        <v>4820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</row>
    <row r="280" spans="1:36" x14ac:dyDescent="0.45">
      <c r="A280" s="1">
        <v>1969.99999999998</v>
      </c>
      <c r="B280" s="4">
        <v>651</v>
      </c>
      <c r="C280" s="4">
        <v>592</v>
      </c>
      <c r="D280" s="4">
        <v>0</v>
      </c>
      <c r="E280" s="4">
        <v>59</v>
      </c>
      <c r="F280" s="4">
        <v>0</v>
      </c>
      <c r="G280" s="4">
        <v>806</v>
      </c>
      <c r="H280" s="4">
        <v>747</v>
      </c>
      <c r="I280" s="4">
        <v>0</v>
      </c>
      <c r="J280" s="4">
        <v>59</v>
      </c>
      <c r="K280" s="4">
        <v>0</v>
      </c>
      <c r="L280" s="4">
        <v>16375</v>
      </c>
      <c r="M280" s="4">
        <v>11513</v>
      </c>
      <c r="N280" s="4">
        <v>0</v>
      </c>
      <c r="O280" s="4">
        <v>4862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</row>
    <row r="281" spans="1:36" x14ac:dyDescent="0.45">
      <c r="A281" s="1">
        <v>1970.0833333333132</v>
      </c>
      <c r="B281" s="4">
        <v>580</v>
      </c>
      <c r="C281" s="4">
        <v>522</v>
      </c>
      <c r="D281" s="4">
        <v>0</v>
      </c>
      <c r="E281" s="4">
        <v>58</v>
      </c>
      <c r="F281" s="4">
        <v>0</v>
      </c>
      <c r="G281" s="4">
        <v>819</v>
      </c>
      <c r="H281" s="4">
        <v>761</v>
      </c>
      <c r="I281" s="4">
        <v>0</v>
      </c>
      <c r="J281" s="4">
        <v>58</v>
      </c>
      <c r="K281" s="4">
        <v>0</v>
      </c>
      <c r="L281" s="4">
        <v>16908</v>
      </c>
      <c r="M281" s="4">
        <v>12005</v>
      </c>
      <c r="N281" s="4">
        <v>0</v>
      </c>
      <c r="O281" s="4">
        <v>4903</v>
      </c>
      <c r="P281" s="4">
        <v>0</v>
      </c>
      <c r="Q281" s="4">
        <v>9.5101763000000012</v>
      </c>
      <c r="R281" s="4">
        <v>0</v>
      </c>
      <c r="S281" s="4">
        <v>0</v>
      </c>
      <c r="T281" s="4">
        <v>9.5101763000000012</v>
      </c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</row>
    <row r="282" spans="1:36" x14ac:dyDescent="0.45">
      <c r="A282" s="1">
        <v>1970.1666666666465</v>
      </c>
      <c r="B282" s="4">
        <v>579</v>
      </c>
      <c r="C282" s="4">
        <v>526</v>
      </c>
      <c r="D282" s="4">
        <v>0</v>
      </c>
      <c r="E282" s="4">
        <v>53</v>
      </c>
      <c r="F282" s="4">
        <v>0</v>
      </c>
      <c r="G282" s="4">
        <v>754</v>
      </c>
      <c r="H282" s="4">
        <v>701</v>
      </c>
      <c r="I282" s="4">
        <v>0</v>
      </c>
      <c r="J282" s="4">
        <v>53</v>
      </c>
      <c r="K282" s="4">
        <v>0</v>
      </c>
      <c r="L282" s="4">
        <v>17437</v>
      </c>
      <c r="M282" s="4">
        <v>12499</v>
      </c>
      <c r="N282" s="4">
        <v>0</v>
      </c>
      <c r="O282" s="4">
        <v>4938</v>
      </c>
      <c r="P282" s="4">
        <v>0</v>
      </c>
      <c r="Q282" s="4">
        <v>5.0546138200000001</v>
      </c>
      <c r="R282" s="4">
        <v>0</v>
      </c>
      <c r="S282" s="4">
        <v>0</v>
      </c>
      <c r="T282" s="4">
        <v>5.0546138200000001</v>
      </c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</row>
    <row r="283" spans="1:36" x14ac:dyDescent="0.45">
      <c r="A283" s="1">
        <v>1970.2499999999798</v>
      </c>
      <c r="B283" s="4">
        <v>529</v>
      </c>
      <c r="C283" s="4">
        <v>485</v>
      </c>
      <c r="D283" s="4">
        <v>0</v>
      </c>
      <c r="E283" s="4">
        <v>44</v>
      </c>
      <c r="F283" s="4">
        <v>0</v>
      </c>
      <c r="G283" s="4">
        <v>573</v>
      </c>
      <c r="H283" s="4">
        <v>529</v>
      </c>
      <c r="I283" s="4">
        <v>0</v>
      </c>
      <c r="J283" s="4">
        <v>44</v>
      </c>
      <c r="K283" s="4">
        <v>0</v>
      </c>
      <c r="L283" s="4">
        <v>17914</v>
      </c>
      <c r="M283" s="4">
        <v>12949</v>
      </c>
      <c r="N283" s="4">
        <v>0</v>
      </c>
      <c r="O283" s="4">
        <v>4965</v>
      </c>
      <c r="P283" s="4">
        <v>0</v>
      </c>
      <c r="Q283" s="4">
        <v>4.00873788</v>
      </c>
      <c r="R283" s="4">
        <v>0</v>
      </c>
      <c r="S283" s="4">
        <v>0</v>
      </c>
      <c r="T283" s="4">
        <v>4.00873788</v>
      </c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</row>
    <row r="284" spans="1:36" x14ac:dyDescent="0.45">
      <c r="A284" s="1">
        <v>1970.333333333313</v>
      </c>
      <c r="B284" s="4">
        <v>436</v>
      </c>
      <c r="C284" s="4">
        <v>374</v>
      </c>
      <c r="D284" s="4">
        <v>0</v>
      </c>
      <c r="E284" s="4">
        <v>62</v>
      </c>
      <c r="F284" s="4">
        <v>0</v>
      </c>
      <c r="G284" s="4">
        <v>794</v>
      </c>
      <c r="H284" s="4">
        <v>732</v>
      </c>
      <c r="I284" s="4">
        <v>0</v>
      </c>
      <c r="J284" s="4">
        <v>62</v>
      </c>
      <c r="K284" s="4">
        <v>0</v>
      </c>
      <c r="L284" s="4">
        <v>18293</v>
      </c>
      <c r="M284" s="4">
        <v>13287</v>
      </c>
      <c r="N284" s="4">
        <v>0</v>
      </c>
      <c r="O284" s="4">
        <v>5006</v>
      </c>
      <c r="P284" s="4">
        <v>0</v>
      </c>
      <c r="Q284" s="4">
        <v>2.01407179</v>
      </c>
      <c r="R284" s="4">
        <v>0</v>
      </c>
      <c r="S284" s="4">
        <v>0</v>
      </c>
      <c r="T284" s="4">
        <v>2.01407179</v>
      </c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</row>
    <row r="285" spans="1:36" x14ac:dyDescent="0.45">
      <c r="A285" s="1">
        <v>1970.4166666666463</v>
      </c>
      <c r="B285" s="4">
        <v>492</v>
      </c>
      <c r="C285" s="4">
        <v>434</v>
      </c>
      <c r="D285" s="4">
        <v>0</v>
      </c>
      <c r="E285" s="4">
        <v>58</v>
      </c>
      <c r="F285" s="4">
        <v>0</v>
      </c>
      <c r="G285" s="4">
        <v>691</v>
      </c>
      <c r="H285" s="4">
        <v>633</v>
      </c>
      <c r="I285" s="4">
        <v>0</v>
      </c>
      <c r="J285" s="4">
        <v>58</v>
      </c>
      <c r="K285" s="4">
        <v>0</v>
      </c>
      <c r="L285" s="4">
        <v>18691</v>
      </c>
      <c r="M285" s="4">
        <v>13658</v>
      </c>
      <c r="N285" s="4">
        <v>0</v>
      </c>
      <c r="O285" s="4">
        <v>5033</v>
      </c>
      <c r="P285" s="4">
        <v>0</v>
      </c>
      <c r="Q285" s="4">
        <v>17.011807659999999</v>
      </c>
      <c r="R285" s="4">
        <v>0</v>
      </c>
      <c r="S285" s="4">
        <v>0</v>
      </c>
      <c r="T285" s="4">
        <v>17.011807659999999</v>
      </c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</row>
    <row r="286" spans="1:36" x14ac:dyDescent="0.45">
      <c r="A286" s="1">
        <v>1970.4999999999795</v>
      </c>
      <c r="B286" s="4">
        <v>525</v>
      </c>
      <c r="C286" s="4">
        <v>470</v>
      </c>
      <c r="D286" s="4">
        <v>0</v>
      </c>
      <c r="E286" s="4">
        <v>55</v>
      </c>
      <c r="F286" s="4">
        <v>0</v>
      </c>
      <c r="G286" s="4">
        <v>500</v>
      </c>
      <c r="H286" s="4">
        <v>445</v>
      </c>
      <c r="I286" s="4">
        <v>0</v>
      </c>
      <c r="J286" s="4">
        <v>55</v>
      </c>
      <c r="K286" s="4">
        <v>0</v>
      </c>
      <c r="L286" s="4">
        <v>19154</v>
      </c>
      <c r="M286" s="4">
        <v>14084</v>
      </c>
      <c r="N286" s="4">
        <v>0</v>
      </c>
      <c r="O286" s="4">
        <v>5070</v>
      </c>
      <c r="P286" s="4">
        <v>0</v>
      </c>
      <c r="Q286" s="4">
        <v>7.0978882199999997</v>
      </c>
      <c r="R286" s="4">
        <v>0</v>
      </c>
      <c r="S286" s="4">
        <v>0</v>
      </c>
      <c r="T286" s="4">
        <v>7.0978882199999997</v>
      </c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</row>
    <row r="287" spans="1:36" x14ac:dyDescent="0.45">
      <c r="A287" s="1">
        <v>1970.5833333333128</v>
      </c>
      <c r="B287" s="4">
        <v>467</v>
      </c>
      <c r="C287" s="4">
        <v>413</v>
      </c>
      <c r="D287" s="4">
        <v>0</v>
      </c>
      <c r="E287" s="4">
        <v>54</v>
      </c>
      <c r="F287" s="4">
        <v>0</v>
      </c>
      <c r="G287" s="4">
        <v>617</v>
      </c>
      <c r="H287" s="4">
        <v>563</v>
      </c>
      <c r="I287" s="4">
        <v>0</v>
      </c>
      <c r="J287" s="4">
        <v>54</v>
      </c>
      <c r="K287" s="4">
        <v>0</v>
      </c>
      <c r="L287" s="4">
        <v>19554</v>
      </c>
      <c r="M287" s="4">
        <v>14452</v>
      </c>
      <c r="N287" s="4">
        <v>0</v>
      </c>
      <c r="O287" s="4">
        <v>5102</v>
      </c>
      <c r="P287" s="4">
        <v>0</v>
      </c>
      <c r="Q287" s="4">
        <v>17.40668707</v>
      </c>
      <c r="R287" s="4">
        <v>0</v>
      </c>
      <c r="S287" s="4">
        <v>0</v>
      </c>
      <c r="T287" s="4">
        <v>17.40668707</v>
      </c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</row>
    <row r="288" spans="1:36" x14ac:dyDescent="0.45">
      <c r="A288" s="1">
        <v>1970.6666666666461</v>
      </c>
      <c r="B288" s="4">
        <v>433</v>
      </c>
      <c r="C288" s="4">
        <v>406</v>
      </c>
      <c r="D288" s="4">
        <v>0</v>
      </c>
      <c r="E288" s="4">
        <v>27</v>
      </c>
      <c r="F288" s="4">
        <v>0</v>
      </c>
      <c r="G288" s="4">
        <v>448</v>
      </c>
      <c r="H288" s="4">
        <v>421</v>
      </c>
      <c r="I288" s="4">
        <v>0</v>
      </c>
      <c r="J288" s="4">
        <v>27</v>
      </c>
      <c r="K288" s="4">
        <v>0</v>
      </c>
      <c r="L288" s="4">
        <v>19916</v>
      </c>
      <c r="M288" s="4">
        <v>14807</v>
      </c>
      <c r="N288" s="4">
        <v>0</v>
      </c>
      <c r="O288" s="4">
        <v>5109</v>
      </c>
      <c r="P288" s="4">
        <v>0</v>
      </c>
      <c r="Q288" s="4">
        <v>24.062459109999999</v>
      </c>
      <c r="R288" s="4">
        <v>0</v>
      </c>
      <c r="S288" s="4">
        <v>0</v>
      </c>
      <c r="T288" s="4">
        <v>24.062459109999999</v>
      </c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</row>
    <row r="289" spans="1:36" x14ac:dyDescent="0.45">
      <c r="A289" s="1">
        <v>1970.7499999999793</v>
      </c>
      <c r="B289" s="4">
        <v>443</v>
      </c>
      <c r="C289" s="4">
        <v>397</v>
      </c>
      <c r="D289" s="4">
        <v>0</v>
      </c>
      <c r="E289" s="4">
        <v>46</v>
      </c>
      <c r="F289" s="4">
        <v>0</v>
      </c>
      <c r="G289" s="4">
        <v>399</v>
      </c>
      <c r="H289" s="4">
        <v>353</v>
      </c>
      <c r="I289" s="4">
        <v>0</v>
      </c>
      <c r="J289" s="4">
        <v>46</v>
      </c>
      <c r="K289" s="4">
        <v>0</v>
      </c>
      <c r="L289" s="4">
        <v>20284</v>
      </c>
      <c r="M289" s="4">
        <v>15152</v>
      </c>
      <c r="N289" s="4">
        <v>0</v>
      </c>
      <c r="O289" s="4">
        <v>5132</v>
      </c>
      <c r="P289" s="4">
        <v>0</v>
      </c>
      <c r="Q289" s="4">
        <v>34.93725757</v>
      </c>
      <c r="R289" s="4">
        <v>0</v>
      </c>
      <c r="S289" s="4">
        <v>0</v>
      </c>
      <c r="T289" s="4">
        <v>34.93725757</v>
      </c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</row>
    <row r="290" spans="1:36" x14ac:dyDescent="0.45">
      <c r="A290" s="1">
        <v>1970.8333333333126</v>
      </c>
      <c r="B290" s="4">
        <v>329</v>
      </c>
      <c r="C290" s="4">
        <v>294</v>
      </c>
      <c r="D290" s="4">
        <v>0</v>
      </c>
      <c r="E290" s="4">
        <v>35</v>
      </c>
      <c r="F290" s="4">
        <v>0</v>
      </c>
      <c r="G290" s="4">
        <v>454</v>
      </c>
      <c r="H290" s="4">
        <v>419</v>
      </c>
      <c r="I290" s="4">
        <v>0</v>
      </c>
      <c r="J290" s="4">
        <v>35</v>
      </c>
      <c r="K290" s="4">
        <v>0</v>
      </c>
      <c r="L290" s="4">
        <v>20537</v>
      </c>
      <c r="M290" s="4">
        <v>15396</v>
      </c>
      <c r="N290" s="4">
        <v>0</v>
      </c>
      <c r="O290" s="4">
        <v>5141</v>
      </c>
      <c r="P290" s="4">
        <v>0</v>
      </c>
      <c r="Q290" s="4">
        <v>44.952034199999993</v>
      </c>
      <c r="R290" s="4">
        <v>0</v>
      </c>
      <c r="S290" s="4">
        <v>0</v>
      </c>
      <c r="T290" s="4">
        <v>44.952034199999993</v>
      </c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</row>
    <row r="291" spans="1:36" x14ac:dyDescent="0.45">
      <c r="A291" s="1">
        <v>1970.9166666666458</v>
      </c>
      <c r="B291" s="4">
        <v>560</v>
      </c>
      <c r="C291" s="4">
        <v>165</v>
      </c>
      <c r="D291" s="4">
        <v>325</v>
      </c>
      <c r="E291" s="4">
        <v>70</v>
      </c>
      <c r="F291" s="4">
        <v>0</v>
      </c>
      <c r="G291" s="4">
        <v>833</v>
      </c>
      <c r="H291" s="4">
        <v>438</v>
      </c>
      <c r="I291" s="4">
        <v>325</v>
      </c>
      <c r="J291" s="4">
        <v>70</v>
      </c>
      <c r="K291" s="4">
        <v>0</v>
      </c>
      <c r="L291" s="4">
        <v>21011</v>
      </c>
      <c r="M291" s="4">
        <v>15502</v>
      </c>
      <c r="N291" s="4">
        <v>325</v>
      </c>
      <c r="O291" s="4">
        <v>5184</v>
      </c>
      <c r="P291" s="4">
        <v>0</v>
      </c>
      <c r="Q291" s="4">
        <v>146.14364117</v>
      </c>
      <c r="R291" s="4">
        <v>0</v>
      </c>
      <c r="S291" s="4">
        <v>0</v>
      </c>
      <c r="T291" s="4">
        <v>146.14364117</v>
      </c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</row>
    <row r="292" spans="1:36" x14ac:dyDescent="0.45">
      <c r="A292" s="1">
        <v>1970.9999999999791</v>
      </c>
      <c r="B292" s="4">
        <v>106</v>
      </c>
      <c r="C292" s="4">
        <v>71</v>
      </c>
      <c r="D292" s="4">
        <v>0</v>
      </c>
      <c r="E292" s="4">
        <v>35</v>
      </c>
      <c r="F292" s="4">
        <v>0</v>
      </c>
      <c r="G292" s="4">
        <v>-5</v>
      </c>
      <c r="H292" s="4">
        <v>-40</v>
      </c>
      <c r="I292" s="4">
        <v>0</v>
      </c>
      <c r="J292" s="4">
        <v>35</v>
      </c>
      <c r="K292" s="4">
        <v>0</v>
      </c>
      <c r="L292" s="4">
        <v>21031</v>
      </c>
      <c r="M292" s="4">
        <v>15520</v>
      </c>
      <c r="N292" s="4">
        <v>323</v>
      </c>
      <c r="O292" s="4">
        <v>5188</v>
      </c>
      <c r="P292" s="4">
        <v>0</v>
      </c>
      <c r="Q292" s="4">
        <v>109.26822803</v>
      </c>
      <c r="R292" s="4">
        <v>0</v>
      </c>
      <c r="S292" s="4">
        <v>0</v>
      </c>
      <c r="T292" s="4">
        <v>109.26822803</v>
      </c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</row>
    <row r="293" spans="1:36" x14ac:dyDescent="0.45">
      <c r="A293" s="1">
        <v>1971.0833333333123</v>
      </c>
      <c r="B293" s="4">
        <v>26</v>
      </c>
      <c r="C293" s="4">
        <v>-12</v>
      </c>
      <c r="D293" s="4">
        <v>0</v>
      </c>
      <c r="E293" s="4">
        <v>38</v>
      </c>
      <c r="F293" s="4">
        <v>0</v>
      </c>
      <c r="G293" s="4">
        <v>-201</v>
      </c>
      <c r="H293" s="4">
        <v>-239</v>
      </c>
      <c r="I293" s="4">
        <v>0</v>
      </c>
      <c r="J293" s="4">
        <v>38</v>
      </c>
      <c r="K293" s="4">
        <v>0</v>
      </c>
      <c r="L293" s="4">
        <v>20982</v>
      </c>
      <c r="M293" s="4">
        <v>15448</v>
      </c>
      <c r="N293" s="4">
        <v>321</v>
      </c>
      <c r="O293" s="4">
        <v>5213</v>
      </c>
      <c r="P293" s="4">
        <v>0</v>
      </c>
      <c r="Q293" s="4">
        <v>188.63748969999997</v>
      </c>
      <c r="R293" s="4">
        <v>0</v>
      </c>
      <c r="S293" s="4">
        <v>0</v>
      </c>
      <c r="T293" s="4">
        <v>188.63748969999997</v>
      </c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</row>
    <row r="294" spans="1:36" x14ac:dyDescent="0.45">
      <c r="A294" s="1">
        <v>1971.1666666666456</v>
      </c>
      <c r="B294" s="4">
        <v>89</v>
      </c>
      <c r="C294" s="4">
        <v>30</v>
      </c>
      <c r="D294" s="4">
        <v>3</v>
      </c>
      <c r="E294" s="4">
        <v>56</v>
      </c>
      <c r="F294" s="4">
        <v>0</v>
      </c>
      <c r="G294" s="4">
        <v>-396</v>
      </c>
      <c r="H294" s="4">
        <v>-455</v>
      </c>
      <c r="I294" s="4">
        <v>3</v>
      </c>
      <c r="J294" s="4">
        <v>56</v>
      </c>
      <c r="K294" s="4">
        <v>0</v>
      </c>
      <c r="L294" s="4">
        <v>20981</v>
      </c>
      <c r="M294" s="4">
        <v>15420</v>
      </c>
      <c r="N294" s="4">
        <v>320</v>
      </c>
      <c r="O294" s="4">
        <v>5241</v>
      </c>
      <c r="P294" s="4">
        <v>0</v>
      </c>
      <c r="Q294" s="4">
        <v>255.18537320999999</v>
      </c>
      <c r="R294" s="4">
        <v>0</v>
      </c>
      <c r="S294" s="4">
        <v>0</v>
      </c>
      <c r="T294" s="4">
        <v>255.18537320999999</v>
      </c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</row>
    <row r="295" spans="1:36" x14ac:dyDescent="0.45">
      <c r="A295" s="1">
        <v>1971.2499999999789</v>
      </c>
      <c r="B295" s="4">
        <v>0</v>
      </c>
      <c r="C295" s="4">
        <v>-47</v>
      </c>
      <c r="D295" s="4">
        <v>8</v>
      </c>
      <c r="E295" s="4">
        <v>39</v>
      </c>
      <c r="F295" s="4">
        <v>0</v>
      </c>
      <c r="G295" s="4">
        <v>1</v>
      </c>
      <c r="H295" s="4">
        <v>-46</v>
      </c>
      <c r="I295" s="4">
        <v>8</v>
      </c>
      <c r="J295" s="4">
        <v>39</v>
      </c>
      <c r="K295" s="4">
        <v>0</v>
      </c>
      <c r="L295" s="4">
        <v>20880</v>
      </c>
      <c r="M295" s="4">
        <v>15308</v>
      </c>
      <c r="N295" s="4">
        <v>328</v>
      </c>
      <c r="O295" s="4">
        <v>5244</v>
      </c>
      <c r="P295" s="4">
        <v>0</v>
      </c>
      <c r="Q295" s="4">
        <v>359.57842632000001</v>
      </c>
      <c r="R295" s="4">
        <v>0</v>
      </c>
      <c r="S295" s="4">
        <v>0</v>
      </c>
      <c r="T295" s="4">
        <v>359.57842632000001</v>
      </c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</row>
    <row r="296" spans="1:36" x14ac:dyDescent="0.45">
      <c r="A296" s="1">
        <v>1971.3333333333121</v>
      </c>
      <c r="B296" s="4">
        <v>59</v>
      </c>
      <c r="C296" s="4">
        <v>-1</v>
      </c>
      <c r="D296" s="4">
        <v>20</v>
      </c>
      <c r="E296" s="4">
        <v>40</v>
      </c>
      <c r="F296" s="4">
        <v>0</v>
      </c>
      <c r="G296" s="4">
        <v>598</v>
      </c>
      <c r="H296" s="4">
        <v>538</v>
      </c>
      <c r="I296" s="4">
        <v>20</v>
      </c>
      <c r="J296" s="4">
        <v>40</v>
      </c>
      <c r="K296" s="4">
        <v>0</v>
      </c>
      <c r="L296" s="4">
        <v>20849</v>
      </c>
      <c r="M296" s="4">
        <v>15242</v>
      </c>
      <c r="N296" s="4">
        <v>346</v>
      </c>
      <c r="O296" s="4">
        <v>5261</v>
      </c>
      <c r="P296" s="4">
        <v>0</v>
      </c>
      <c r="Q296" s="4">
        <v>452.68761764999999</v>
      </c>
      <c r="R296" s="4">
        <v>0</v>
      </c>
      <c r="S296" s="4">
        <v>0</v>
      </c>
      <c r="T296" s="4">
        <v>452.68761764999999</v>
      </c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</row>
    <row r="297" spans="1:36" x14ac:dyDescent="0.45">
      <c r="A297" s="1">
        <v>1971.4166666666454</v>
      </c>
      <c r="B297" s="4">
        <v>413</v>
      </c>
      <c r="C297" s="4">
        <v>229</v>
      </c>
      <c r="D297" s="4">
        <v>141</v>
      </c>
      <c r="E297" s="4">
        <v>43</v>
      </c>
      <c r="F297" s="4">
        <v>0</v>
      </c>
      <c r="G297" s="4">
        <v>1243</v>
      </c>
      <c r="H297" s="4">
        <v>1059</v>
      </c>
      <c r="I297" s="4">
        <v>141</v>
      </c>
      <c r="J297" s="4">
        <v>43</v>
      </c>
      <c r="K297" s="4">
        <v>0</v>
      </c>
      <c r="L297" s="4">
        <v>21123</v>
      </c>
      <c r="M297" s="4">
        <v>15363</v>
      </c>
      <c r="N297" s="4">
        <v>485</v>
      </c>
      <c r="O297" s="4">
        <v>5275</v>
      </c>
      <c r="P297" s="4">
        <v>0</v>
      </c>
      <c r="Q297" s="4">
        <v>388.65003332999999</v>
      </c>
      <c r="R297" s="4">
        <v>0</v>
      </c>
      <c r="S297" s="4">
        <v>0</v>
      </c>
      <c r="T297" s="4">
        <v>388.65003332999999</v>
      </c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</row>
    <row r="298" spans="1:36" x14ac:dyDescent="0.45">
      <c r="A298" s="1">
        <v>1971.4999999999786</v>
      </c>
      <c r="B298" s="4">
        <v>586</v>
      </c>
      <c r="C298" s="4">
        <v>407</v>
      </c>
      <c r="D298" s="4">
        <v>154</v>
      </c>
      <c r="E298" s="4">
        <v>25</v>
      </c>
      <c r="F298" s="4">
        <v>0</v>
      </c>
      <c r="G298" s="4">
        <v>545</v>
      </c>
      <c r="H298" s="4">
        <v>366</v>
      </c>
      <c r="I298" s="4">
        <v>154</v>
      </c>
      <c r="J298" s="4">
        <v>25</v>
      </c>
      <c r="K298" s="4">
        <v>0</v>
      </c>
      <c r="L298" s="4">
        <v>21593</v>
      </c>
      <c r="M298" s="4">
        <v>15674</v>
      </c>
      <c r="N298" s="4">
        <v>637</v>
      </c>
      <c r="O298" s="4">
        <v>5282</v>
      </c>
      <c r="P298" s="4">
        <v>0</v>
      </c>
      <c r="Q298" s="4">
        <v>239.23954214</v>
      </c>
      <c r="R298" s="4">
        <v>0</v>
      </c>
      <c r="S298" s="4">
        <v>0</v>
      </c>
      <c r="T298" s="4">
        <v>239.23954214</v>
      </c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</row>
    <row r="299" spans="1:36" x14ac:dyDescent="0.45">
      <c r="A299" s="1">
        <v>1971.5833333333119</v>
      </c>
      <c r="B299" s="4">
        <v>741</v>
      </c>
      <c r="C299" s="4">
        <v>658</v>
      </c>
      <c r="D299" s="4">
        <v>54</v>
      </c>
      <c r="E299" s="4">
        <v>29</v>
      </c>
      <c r="F299" s="4">
        <v>0</v>
      </c>
      <c r="G299" s="4">
        <v>178</v>
      </c>
      <c r="H299" s="4">
        <v>95</v>
      </c>
      <c r="I299" s="4">
        <v>54</v>
      </c>
      <c r="J299" s="4">
        <v>29</v>
      </c>
      <c r="K299" s="4">
        <v>0</v>
      </c>
      <c r="L299" s="4">
        <v>22272</v>
      </c>
      <c r="M299" s="4">
        <v>16304</v>
      </c>
      <c r="N299" s="4">
        <v>689</v>
      </c>
      <c r="O299" s="4">
        <v>5279</v>
      </c>
      <c r="P299" s="4">
        <v>0</v>
      </c>
      <c r="Q299" s="4">
        <v>141.10386428999999</v>
      </c>
      <c r="R299" s="4">
        <v>0</v>
      </c>
      <c r="S299" s="4">
        <v>0</v>
      </c>
      <c r="T299" s="4">
        <v>141.10386428999999</v>
      </c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</row>
    <row r="300" spans="1:36" x14ac:dyDescent="0.45">
      <c r="A300" s="1">
        <v>1971.6666666666451</v>
      </c>
      <c r="B300" s="4">
        <v>763</v>
      </c>
      <c r="C300" s="4">
        <v>635</v>
      </c>
      <c r="D300" s="4">
        <v>111</v>
      </c>
      <c r="E300" s="4">
        <v>17</v>
      </c>
      <c r="F300" s="4">
        <v>0</v>
      </c>
      <c r="G300" s="4">
        <v>944</v>
      </c>
      <c r="H300" s="4">
        <v>816</v>
      </c>
      <c r="I300" s="4">
        <v>111</v>
      </c>
      <c r="J300" s="4">
        <v>17</v>
      </c>
      <c r="K300" s="4">
        <v>0</v>
      </c>
      <c r="L300" s="4">
        <v>22789</v>
      </c>
      <c r="M300" s="4">
        <v>16732</v>
      </c>
      <c r="N300" s="4">
        <v>798</v>
      </c>
      <c r="O300" s="4">
        <v>5259</v>
      </c>
      <c r="P300" s="4">
        <v>0</v>
      </c>
      <c r="Q300" s="4">
        <v>87.632343140000003</v>
      </c>
      <c r="R300" s="4">
        <v>0</v>
      </c>
      <c r="S300" s="4">
        <v>0</v>
      </c>
      <c r="T300" s="4">
        <v>87.632343140000003</v>
      </c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</row>
    <row r="301" spans="1:36" x14ac:dyDescent="0.45">
      <c r="A301" s="1">
        <v>1971.7499999999784</v>
      </c>
      <c r="B301" s="4">
        <v>676</v>
      </c>
      <c r="C301" s="4">
        <v>553</v>
      </c>
      <c r="D301" s="4">
        <v>108</v>
      </c>
      <c r="E301" s="4">
        <v>15</v>
      </c>
      <c r="F301" s="4">
        <v>0</v>
      </c>
      <c r="G301" s="4">
        <v>557</v>
      </c>
      <c r="H301" s="4">
        <v>434</v>
      </c>
      <c r="I301" s="4">
        <v>108</v>
      </c>
      <c r="J301" s="4">
        <v>15</v>
      </c>
      <c r="K301" s="4">
        <v>0</v>
      </c>
      <c r="L301" s="4">
        <v>23349</v>
      </c>
      <c r="M301" s="4">
        <v>17202</v>
      </c>
      <c r="N301" s="4">
        <v>902</v>
      </c>
      <c r="O301" s="4">
        <v>5245</v>
      </c>
      <c r="P301" s="4">
        <v>0</v>
      </c>
      <c r="Q301" s="4">
        <v>79.079047709999998</v>
      </c>
      <c r="R301" s="4">
        <v>0</v>
      </c>
      <c r="S301" s="4">
        <v>0</v>
      </c>
      <c r="T301" s="4">
        <v>79.079047709999998</v>
      </c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</row>
    <row r="302" spans="1:36" x14ac:dyDescent="0.45">
      <c r="A302" s="1">
        <v>1971.8333333333117</v>
      </c>
      <c r="B302" s="4">
        <v>506</v>
      </c>
      <c r="C302" s="4">
        <v>406</v>
      </c>
      <c r="D302" s="4">
        <v>76</v>
      </c>
      <c r="E302" s="4">
        <v>24</v>
      </c>
      <c r="F302" s="4">
        <v>0</v>
      </c>
      <c r="G302" s="4">
        <v>764</v>
      </c>
      <c r="H302" s="4">
        <v>664</v>
      </c>
      <c r="I302" s="4">
        <v>76</v>
      </c>
      <c r="J302" s="4">
        <v>24</v>
      </c>
      <c r="K302" s="4">
        <v>0</v>
      </c>
      <c r="L302" s="4">
        <v>23771</v>
      </c>
      <c r="M302" s="4">
        <v>17535</v>
      </c>
      <c r="N302" s="4">
        <v>976</v>
      </c>
      <c r="O302" s="4">
        <v>5260</v>
      </c>
      <c r="P302" s="4">
        <v>0</v>
      </c>
      <c r="Q302" s="4">
        <v>145.21436573</v>
      </c>
      <c r="R302" s="4">
        <v>0</v>
      </c>
      <c r="S302" s="4">
        <v>15</v>
      </c>
      <c r="T302" s="4">
        <v>130.21436573</v>
      </c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</row>
    <row r="303" spans="1:36" x14ac:dyDescent="0.45">
      <c r="A303" s="1">
        <v>1971.9166666666449</v>
      </c>
      <c r="B303" s="4">
        <v>374</v>
      </c>
      <c r="C303" s="4">
        <v>345</v>
      </c>
      <c r="D303" s="4">
        <v>-3</v>
      </c>
      <c r="E303" s="4">
        <v>32</v>
      </c>
      <c r="F303" s="4">
        <v>0</v>
      </c>
      <c r="G303" s="4">
        <v>602</v>
      </c>
      <c r="H303" s="4">
        <v>573</v>
      </c>
      <c r="I303" s="4">
        <v>-3</v>
      </c>
      <c r="J303" s="4">
        <v>32</v>
      </c>
      <c r="K303" s="4">
        <v>0</v>
      </c>
      <c r="L303" s="4">
        <v>24053</v>
      </c>
      <c r="M303" s="4">
        <v>17791</v>
      </c>
      <c r="N303" s="4">
        <v>968</v>
      </c>
      <c r="O303" s="4">
        <v>5294</v>
      </c>
      <c r="P303" s="4">
        <v>0</v>
      </c>
      <c r="Q303" s="4">
        <v>349.50661604999993</v>
      </c>
      <c r="R303" s="4">
        <v>0</v>
      </c>
      <c r="S303" s="4">
        <v>48</v>
      </c>
      <c r="T303" s="4">
        <v>301.50661604999993</v>
      </c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</row>
    <row r="304" spans="1:36" x14ac:dyDescent="0.45">
      <c r="A304" s="1">
        <v>1971.9999999999782</v>
      </c>
      <c r="B304" s="4">
        <v>310.48996683716484</v>
      </c>
      <c r="C304" s="4">
        <v>274</v>
      </c>
      <c r="D304" s="4">
        <v>15</v>
      </c>
      <c r="E304" s="4">
        <v>21.489966837164857</v>
      </c>
      <c r="F304" s="4">
        <v>0</v>
      </c>
      <c r="G304" s="4">
        <v>174.48996683716484</v>
      </c>
      <c r="H304" s="4">
        <v>138</v>
      </c>
      <c r="I304" s="4">
        <v>15</v>
      </c>
      <c r="J304" s="4">
        <v>21.489966837164857</v>
      </c>
      <c r="K304" s="4">
        <v>0</v>
      </c>
      <c r="L304" s="4">
        <v>24243</v>
      </c>
      <c r="M304" s="4">
        <v>17977</v>
      </c>
      <c r="N304" s="4">
        <v>979</v>
      </c>
      <c r="O304" s="4">
        <v>5287</v>
      </c>
      <c r="P304" s="4">
        <v>0</v>
      </c>
      <c r="Q304" s="4">
        <v>213.55943260999999</v>
      </c>
      <c r="R304" s="4">
        <v>0</v>
      </c>
      <c r="S304" s="4">
        <v>2</v>
      </c>
      <c r="T304" s="4">
        <v>211.55943260999999</v>
      </c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</row>
    <row r="305" spans="1:36" x14ac:dyDescent="0.45">
      <c r="A305" s="1">
        <v>1972.0833333333114</v>
      </c>
      <c r="B305" s="4">
        <v>253.97993367432971</v>
      </c>
      <c r="C305" s="4">
        <v>324</v>
      </c>
      <c r="D305" s="4">
        <v>-81</v>
      </c>
      <c r="E305" s="4">
        <v>10.979933674329715</v>
      </c>
      <c r="F305" s="4">
        <v>0</v>
      </c>
      <c r="G305" s="4">
        <v>295.97993367432969</v>
      </c>
      <c r="H305" s="4">
        <v>366</v>
      </c>
      <c r="I305" s="4">
        <v>-81</v>
      </c>
      <c r="J305" s="4">
        <v>10.979933674329715</v>
      </c>
      <c r="K305" s="4">
        <v>0</v>
      </c>
      <c r="L305" s="4">
        <v>24394</v>
      </c>
      <c r="M305" s="4">
        <v>18220</v>
      </c>
      <c r="N305" s="4">
        <v>893</v>
      </c>
      <c r="O305" s="4">
        <v>5281</v>
      </c>
      <c r="P305" s="4">
        <v>0</v>
      </c>
      <c r="Q305" s="4">
        <v>404.02101336000004</v>
      </c>
      <c r="R305" s="4">
        <v>0</v>
      </c>
      <c r="S305" s="4">
        <v>104</v>
      </c>
      <c r="T305" s="4">
        <v>300.02101336000004</v>
      </c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</row>
    <row r="306" spans="1:36" x14ac:dyDescent="0.45">
      <c r="A306" s="1">
        <v>1972.1666666666447</v>
      </c>
      <c r="B306" s="4">
        <v>352.80119495467193</v>
      </c>
      <c r="C306" s="4">
        <v>237</v>
      </c>
      <c r="D306" s="4">
        <v>98</v>
      </c>
      <c r="E306" s="4">
        <v>17.801194954671935</v>
      </c>
      <c r="F306" s="4">
        <v>0</v>
      </c>
      <c r="G306" s="4">
        <v>360.80119495467193</v>
      </c>
      <c r="H306" s="4">
        <v>245</v>
      </c>
      <c r="I306" s="4">
        <v>98</v>
      </c>
      <c r="J306" s="4">
        <v>17.801194954671935</v>
      </c>
      <c r="K306" s="4">
        <v>0</v>
      </c>
      <c r="L306" s="4">
        <v>24573</v>
      </c>
      <c r="M306" s="4">
        <v>18342</v>
      </c>
      <c r="N306" s="4">
        <v>988</v>
      </c>
      <c r="O306" s="4">
        <v>5243</v>
      </c>
      <c r="P306" s="4">
        <v>0</v>
      </c>
      <c r="Q306" s="4">
        <v>335.89758699999999</v>
      </c>
      <c r="R306" s="4">
        <v>0</v>
      </c>
      <c r="S306" s="4">
        <v>0</v>
      </c>
      <c r="T306" s="4">
        <v>335.89758699999999</v>
      </c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</row>
    <row r="307" spans="1:36" x14ac:dyDescent="0.45">
      <c r="A307" s="1">
        <v>1972.2499999999779</v>
      </c>
      <c r="B307" s="4">
        <v>326.62245623501417</v>
      </c>
      <c r="C307" s="4">
        <v>176</v>
      </c>
      <c r="D307" s="4">
        <v>126</v>
      </c>
      <c r="E307" s="4">
        <v>24.622456235014155</v>
      </c>
      <c r="F307" s="4">
        <v>0</v>
      </c>
      <c r="G307" s="4">
        <v>569.62245623501417</v>
      </c>
      <c r="H307" s="4">
        <v>419</v>
      </c>
      <c r="I307" s="4">
        <v>126</v>
      </c>
      <c r="J307" s="4">
        <v>24.622456235014155</v>
      </c>
      <c r="K307" s="4">
        <v>0</v>
      </c>
      <c r="L307" s="4">
        <v>24666</v>
      </c>
      <c r="M307" s="4">
        <v>18403</v>
      </c>
      <c r="N307" s="4">
        <v>1110</v>
      </c>
      <c r="O307" s="4">
        <v>5153</v>
      </c>
      <c r="P307" s="4">
        <v>0</v>
      </c>
      <c r="Q307" s="4">
        <v>297.63187779000003</v>
      </c>
      <c r="R307" s="4">
        <v>0</v>
      </c>
      <c r="S307" s="4">
        <v>0</v>
      </c>
      <c r="T307" s="4">
        <v>297.63187779000003</v>
      </c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</row>
    <row r="308" spans="1:36" x14ac:dyDescent="0.45">
      <c r="A308" s="1">
        <v>1972.3333333333112</v>
      </c>
      <c r="B308" s="4">
        <v>565.44371751535641</v>
      </c>
      <c r="C308" s="4">
        <v>314</v>
      </c>
      <c r="D308" s="4">
        <v>220</v>
      </c>
      <c r="E308" s="4">
        <v>31.443717515356379</v>
      </c>
      <c r="F308" s="4">
        <v>0</v>
      </c>
      <c r="G308" s="4">
        <v>867.44371751535641</v>
      </c>
      <c r="H308" s="4">
        <v>616</v>
      </c>
      <c r="I308" s="4">
        <v>220</v>
      </c>
      <c r="J308" s="4">
        <v>31.443717515356379</v>
      </c>
      <c r="K308" s="4">
        <v>0</v>
      </c>
      <c r="L308" s="4">
        <v>25164</v>
      </c>
      <c r="M308" s="4">
        <v>18599</v>
      </c>
      <c r="N308" s="4">
        <v>1324</v>
      </c>
      <c r="O308" s="4">
        <v>5241</v>
      </c>
      <c r="P308" s="4">
        <v>0</v>
      </c>
      <c r="Q308" s="4">
        <v>252.18144844999998</v>
      </c>
      <c r="R308" s="4">
        <v>0</v>
      </c>
      <c r="S308" s="4">
        <v>0</v>
      </c>
      <c r="T308" s="4">
        <v>252.18144844999998</v>
      </c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</row>
    <row r="309" spans="1:36" x14ac:dyDescent="0.45">
      <c r="A309" s="1">
        <v>1972.4166666666445</v>
      </c>
      <c r="B309" s="4">
        <v>328.06678369036069</v>
      </c>
      <c r="C309" s="4">
        <v>194</v>
      </c>
      <c r="D309" s="4">
        <v>97</v>
      </c>
      <c r="E309" s="4">
        <v>37.066783690360701</v>
      </c>
      <c r="F309" s="4">
        <v>0</v>
      </c>
      <c r="G309" s="4">
        <v>537.06678369036069</v>
      </c>
      <c r="H309" s="4">
        <v>403</v>
      </c>
      <c r="I309" s="4">
        <v>97</v>
      </c>
      <c r="J309" s="4">
        <v>37.066783690360701</v>
      </c>
      <c r="K309" s="4">
        <v>0</v>
      </c>
      <c r="L309" s="4">
        <v>25292</v>
      </c>
      <c r="M309" s="4">
        <v>18628</v>
      </c>
      <c r="N309" s="4">
        <v>1415</v>
      </c>
      <c r="O309" s="4">
        <v>5249</v>
      </c>
      <c r="P309" s="4">
        <v>0</v>
      </c>
      <c r="Q309" s="4">
        <v>305.46727495999994</v>
      </c>
      <c r="R309" s="4">
        <v>0</v>
      </c>
      <c r="S309" s="4">
        <v>97</v>
      </c>
      <c r="T309" s="4">
        <v>208.46727495999997</v>
      </c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</row>
    <row r="310" spans="1:36" x14ac:dyDescent="0.45">
      <c r="A310" s="1">
        <v>1972.4999999999777</v>
      </c>
      <c r="B310" s="4">
        <v>360.68984986536503</v>
      </c>
      <c r="C310" s="4">
        <v>255</v>
      </c>
      <c r="D310" s="4">
        <v>63</v>
      </c>
      <c r="E310" s="4">
        <v>42.689849865365019</v>
      </c>
      <c r="F310" s="4">
        <v>0</v>
      </c>
      <c r="G310" s="4">
        <v>469.68984986536503</v>
      </c>
      <c r="H310" s="4">
        <v>364</v>
      </c>
      <c r="I310" s="4">
        <v>63</v>
      </c>
      <c r="J310" s="4">
        <v>42.689849865365019</v>
      </c>
      <c r="K310" s="4">
        <v>0</v>
      </c>
      <c r="L310" s="4">
        <v>25516</v>
      </c>
      <c r="M310" s="4">
        <v>18740</v>
      </c>
      <c r="N310" s="4">
        <v>1475</v>
      </c>
      <c r="O310" s="4">
        <v>5301</v>
      </c>
      <c r="P310" s="4">
        <v>0</v>
      </c>
      <c r="Q310" s="4">
        <v>172.49830227000001</v>
      </c>
      <c r="R310" s="4">
        <v>0</v>
      </c>
      <c r="S310" s="4">
        <v>11</v>
      </c>
      <c r="T310" s="4">
        <v>161.49830227000001</v>
      </c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</row>
    <row r="311" spans="1:36" x14ac:dyDescent="0.45">
      <c r="A311" s="1">
        <v>1972.583333333311</v>
      </c>
      <c r="B311" s="4">
        <v>507.31291604036932</v>
      </c>
      <c r="C311" s="4">
        <v>427</v>
      </c>
      <c r="D311" s="4">
        <v>32</v>
      </c>
      <c r="E311" s="4">
        <v>48.312916040369338</v>
      </c>
      <c r="F311" s="4">
        <v>0</v>
      </c>
      <c r="G311" s="4">
        <v>1119.3129160403694</v>
      </c>
      <c r="H311" s="4">
        <v>1039</v>
      </c>
      <c r="I311" s="4">
        <v>32</v>
      </c>
      <c r="J311" s="4">
        <v>48.312916040369338</v>
      </c>
      <c r="K311" s="4">
        <v>0</v>
      </c>
      <c r="L311" s="4">
        <v>25926</v>
      </c>
      <c r="M311" s="4">
        <v>19023</v>
      </c>
      <c r="N311" s="4">
        <v>1498</v>
      </c>
      <c r="O311" s="4">
        <v>5405</v>
      </c>
      <c r="P311" s="4">
        <v>0</v>
      </c>
      <c r="Q311" s="4">
        <v>222.15672254999998</v>
      </c>
      <c r="R311" s="4">
        <v>0</v>
      </c>
      <c r="S311" s="4">
        <v>75</v>
      </c>
      <c r="T311" s="4">
        <v>147.15672254999998</v>
      </c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</row>
    <row r="312" spans="1:36" x14ac:dyDescent="0.45">
      <c r="A312" s="1">
        <v>1972.6666666666442</v>
      </c>
      <c r="B312" s="4">
        <v>477.17248970023996</v>
      </c>
      <c r="C312" s="4">
        <v>401</v>
      </c>
      <c r="D312" s="4">
        <v>53</v>
      </c>
      <c r="E312" s="4">
        <v>23.172489700239982</v>
      </c>
      <c r="F312" s="4">
        <v>0</v>
      </c>
      <c r="G312" s="4">
        <v>721.17248970024002</v>
      </c>
      <c r="H312" s="4">
        <v>645</v>
      </c>
      <c r="I312" s="4">
        <v>53</v>
      </c>
      <c r="J312" s="4">
        <v>23.172489700239982</v>
      </c>
      <c r="K312" s="4">
        <v>0</v>
      </c>
      <c r="L312" s="4">
        <v>26119</v>
      </c>
      <c r="M312" s="4">
        <v>19296</v>
      </c>
      <c r="N312" s="4">
        <v>1545</v>
      </c>
      <c r="O312" s="4">
        <v>5278</v>
      </c>
      <c r="P312" s="4">
        <v>0</v>
      </c>
      <c r="Q312" s="4">
        <v>139.75506647999998</v>
      </c>
      <c r="R312" s="4">
        <v>0</v>
      </c>
      <c r="S312" s="4">
        <v>13</v>
      </c>
      <c r="T312" s="4">
        <v>126.75506647999998</v>
      </c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</row>
    <row r="313" spans="1:36" x14ac:dyDescent="0.45">
      <c r="A313" s="1">
        <v>1972.7499999999775</v>
      </c>
      <c r="B313" s="4">
        <v>357.03206336011061</v>
      </c>
      <c r="C313" s="4">
        <v>265</v>
      </c>
      <c r="D313" s="4">
        <v>94</v>
      </c>
      <c r="E313" s="4">
        <v>-1.9679366398893841</v>
      </c>
      <c r="F313" s="4">
        <v>0</v>
      </c>
      <c r="G313" s="4">
        <v>632.03206336011067</v>
      </c>
      <c r="H313" s="4">
        <v>540</v>
      </c>
      <c r="I313" s="4">
        <v>94</v>
      </c>
      <c r="J313" s="4">
        <v>-1.9679366398893841</v>
      </c>
      <c r="K313" s="4">
        <v>0</v>
      </c>
      <c r="L313" s="4">
        <v>26272</v>
      </c>
      <c r="M313" s="4">
        <v>19438</v>
      </c>
      <c r="N313" s="4">
        <v>1631</v>
      </c>
      <c r="O313" s="4">
        <v>5203</v>
      </c>
      <c r="P313" s="4">
        <v>0</v>
      </c>
      <c r="Q313" s="4">
        <v>105.07281049000001</v>
      </c>
      <c r="R313" s="4">
        <v>0</v>
      </c>
      <c r="S313" s="4">
        <v>8</v>
      </c>
      <c r="T313" s="4">
        <v>97.072810490000009</v>
      </c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</row>
    <row r="314" spans="1:36" x14ac:dyDescent="0.45">
      <c r="A314" s="1">
        <v>1972.8333333333107</v>
      </c>
      <c r="B314" s="4">
        <v>406.89163701998126</v>
      </c>
      <c r="C314" s="4">
        <v>316</v>
      </c>
      <c r="D314" s="4">
        <v>118</v>
      </c>
      <c r="E314" s="4">
        <v>-27.108362980018754</v>
      </c>
      <c r="F314" s="4">
        <v>0</v>
      </c>
      <c r="G314" s="4">
        <v>256.89163701998126</v>
      </c>
      <c r="H314" s="4">
        <v>166</v>
      </c>
      <c r="I314" s="4">
        <v>118</v>
      </c>
      <c r="J314" s="4">
        <v>-27.108362980018754</v>
      </c>
      <c r="K314" s="4">
        <v>0</v>
      </c>
      <c r="L314" s="4">
        <v>26515</v>
      </c>
      <c r="M314" s="4">
        <v>19619</v>
      </c>
      <c r="N314" s="4">
        <v>1744</v>
      </c>
      <c r="O314" s="4">
        <v>5152</v>
      </c>
      <c r="P314" s="4">
        <v>0</v>
      </c>
      <c r="Q314" s="4">
        <v>230.38261149000002</v>
      </c>
      <c r="R314" s="4">
        <v>0</v>
      </c>
      <c r="S314" s="4">
        <v>10</v>
      </c>
      <c r="T314" s="4">
        <v>220.38261149000002</v>
      </c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</row>
    <row r="315" spans="1:36" x14ac:dyDescent="0.45">
      <c r="A315" s="1">
        <v>1972.916666666644</v>
      </c>
      <c r="B315" s="4">
        <v>285.64606719810604</v>
      </c>
      <c r="C315" s="4">
        <v>294</v>
      </c>
      <c r="D315" s="4">
        <v>56</v>
      </c>
      <c r="E315" s="4">
        <v>-64.353932801893961</v>
      </c>
      <c r="F315" s="4">
        <v>0</v>
      </c>
      <c r="G315" s="4">
        <v>957.64606719810604</v>
      </c>
      <c r="H315" s="4">
        <v>966</v>
      </c>
      <c r="I315" s="4">
        <v>56</v>
      </c>
      <c r="J315" s="4">
        <v>-64.353932801893961</v>
      </c>
      <c r="K315" s="4">
        <v>0</v>
      </c>
      <c r="L315" s="4">
        <v>26694</v>
      </c>
      <c r="M315" s="4">
        <v>19791</v>
      </c>
      <c r="N315" s="4">
        <v>1790</v>
      </c>
      <c r="O315" s="4">
        <v>5113</v>
      </c>
      <c r="P315" s="4">
        <v>0</v>
      </c>
      <c r="Q315" s="4">
        <v>378.45671232000001</v>
      </c>
      <c r="R315" s="4">
        <v>0</v>
      </c>
      <c r="S315" s="4">
        <v>87</v>
      </c>
      <c r="T315" s="4">
        <v>291.45671232000001</v>
      </c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</row>
    <row r="316" spans="1:36" x14ac:dyDescent="0.45">
      <c r="A316" s="1">
        <v>1972.9999999999773</v>
      </c>
      <c r="B316" s="4">
        <v>194.40049737623085</v>
      </c>
      <c r="C316" s="4">
        <v>319</v>
      </c>
      <c r="D316" s="4">
        <v>-23</v>
      </c>
      <c r="E316" s="4">
        <v>-101.59950262376915</v>
      </c>
      <c r="F316" s="4">
        <v>0</v>
      </c>
      <c r="G316" s="4">
        <v>104.40049737623085</v>
      </c>
      <c r="H316" s="4">
        <v>229</v>
      </c>
      <c r="I316" s="4">
        <v>-23</v>
      </c>
      <c r="J316" s="4">
        <v>-101.59950262376915</v>
      </c>
      <c r="K316" s="4">
        <v>0</v>
      </c>
      <c r="L316" s="4">
        <v>26860</v>
      </c>
      <c r="M316" s="4">
        <v>19982</v>
      </c>
      <c r="N316" s="4">
        <v>1761</v>
      </c>
      <c r="O316" s="4">
        <v>5117</v>
      </c>
      <c r="P316" s="4">
        <v>0</v>
      </c>
      <c r="Q316" s="4">
        <v>354.42265359999999</v>
      </c>
      <c r="R316" s="4">
        <v>0</v>
      </c>
      <c r="S316" s="4">
        <v>99</v>
      </c>
      <c r="T316" s="4">
        <v>255.42265359999999</v>
      </c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</row>
    <row r="317" spans="1:36" x14ac:dyDescent="0.45">
      <c r="A317" s="1">
        <v>1973.0833333333105</v>
      </c>
      <c r="B317" s="4">
        <v>121.15492755435562</v>
      </c>
      <c r="C317" s="4">
        <v>334</v>
      </c>
      <c r="D317" s="4">
        <v>-74</v>
      </c>
      <c r="E317" s="4">
        <v>-138.84507244564438</v>
      </c>
      <c r="F317" s="4">
        <v>0</v>
      </c>
      <c r="G317" s="4">
        <v>59.154927554355623</v>
      </c>
      <c r="H317" s="4">
        <v>272</v>
      </c>
      <c r="I317" s="4">
        <v>-74</v>
      </c>
      <c r="J317" s="4">
        <v>-138.84507244564438</v>
      </c>
      <c r="K317" s="4">
        <v>0</v>
      </c>
      <c r="L317" s="4">
        <v>26842</v>
      </c>
      <c r="M317" s="4">
        <v>20181</v>
      </c>
      <c r="N317" s="4">
        <v>1677</v>
      </c>
      <c r="O317" s="4">
        <v>4984</v>
      </c>
      <c r="P317" s="4">
        <v>0</v>
      </c>
      <c r="Q317" s="4">
        <v>375.72019903</v>
      </c>
      <c r="R317" s="4">
        <v>0</v>
      </c>
      <c r="S317" s="4">
        <v>150</v>
      </c>
      <c r="T317" s="4">
        <v>225.72019902999997</v>
      </c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</row>
    <row r="318" spans="1:36" x14ac:dyDescent="0.45">
      <c r="A318" s="1">
        <v>1973.1666666666438</v>
      </c>
      <c r="B318" s="4">
        <v>426.69693505757391</v>
      </c>
      <c r="C318" s="4">
        <v>552</v>
      </c>
      <c r="D318" s="4">
        <v>51</v>
      </c>
      <c r="E318" s="4">
        <v>-176.30306494242609</v>
      </c>
      <c r="F318" s="4">
        <v>0</v>
      </c>
      <c r="G318" s="4">
        <v>593.69693505757391</v>
      </c>
      <c r="H318" s="4">
        <v>719</v>
      </c>
      <c r="I318" s="4">
        <v>51</v>
      </c>
      <c r="J318" s="4">
        <v>-176.30306494242609</v>
      </c>
      <c r="K318" s="4">
        <v>0</v>
      </c>
      <c r="L318" s="4">
        <v>26952</v>
      </c>
      <c r="M318" s="4">
        <v>20571</v>
      </c>
      <c r="N318" s="4">
        <v>1718</v>
      </c>
      <c r="O318" s="4">
        <v>4663</v>
      </c>
      <c r="P318" s="4">
        <v>0</v>
      </c>
      <c r="Q318" s="4">
        <v>206.80456841</v>
      </c>
      <c r="R318" s="4">
        <v>0</v>
      </c>
      <c r="S318" s="4">
        <v>68</v>
      </c>
      <c r="T318" s="4">
        <v>138.80456841</v>
      </c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</row>
    <row r="319" spans="1:36" x14ac:dyDescent="0.45">
      <c r="A319" s="1">
        <v>1973.249999999977</v>
      </c>
      <c r="B319" s="4">
        <v>216.23894256079222</v>
      </c>
      <c r="C319" s="4">
        <v>355</v>
      </c>
      <c r="D319" s="4">
        <v>75</v>
      </c>
      <c r="E319" s="4">
        <v>-213.76105743920778</v>
      </c>
      <c r="F319" s="4">
        <v>0</v>
      </c>
      <c r="G319" s="4">
        <v>819.23894256079222</v>
      </c>
      <c r="H319" s="4">
        <v>958</v>
      </c>
      <c r="I319" s="4">
        <v>75</v>
      </c>
      <c r="J319" s="4">
        <v>-213.76105743920778</v>
      </c>
      <c r="K319" s="4">
        <v>0</v>
      </c>
      <c r="L319" s="4">
        <v>27014</v>
      </c>
      <c r="M319" s="4">
        <v>20791</v>
      </c>
      <c r="N319" s="4">
        <v>1784</v>
      </c>
      <c r="O319" s="4">
        <v>4439</v>
      </c>
      <c r="P319" s="4">
        <v>0</v>
      </c>
      <c r="Q319" s="4">
        <v>213.44442286999998</v>
      </c>
      <c r="R319" s="4">
        <v>0</v>
      </c>
      <c r="S319" s="4">
        <v>51</v>
      </c>
      <c r="T319" s="4">
        <v>162.44442286999998</v>
      </c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</row>
    <row r="320" spans="1:36" x14ac:dyDescent="0.45">
      <c r="A320" s="1">
        <v>1973.3333333333103</v>
      </c>
      <c r="B320" s="4">
        <v>350.78095006401054</v>
      </c>
      <c r="C320" s="4">
        <v>472</v>
      </c>
      <c r="D320" s="4">
        <v>130</v>
      </c>
      <c r="E320" s="4">
        <v>-251.21904993598949</v>
      </c>
      <c r="F320" s="4">
        <v>0</v>
      </c>
      <c r="G320" s="4">
        <v>920.78095006401054</v>
      </c>
      <c r="H320" s="4">
        <v>1042</v>
      </c>
      <c r="I320" s="4">
        <v>130</v>
      </c>
      <c r="J320" s="4">
        <v>-251.21904993598949</v>
      </c>
      <c r="K320" s="4">
        <v>0</v>
      </c>
      <c r="L320" s="4">
        <v>26973</v>
      </c>
      <c r="M320" s="4">
        <v>21087</v>
      </c>
      <c r="N320" s="4">
        <v>1906</v>
      </c>
      <c r="O320" s="4">
        <v>3980</v>
      </c>
      <c r="P320" s="4">
        <v>0</v>
      </c>
      <c r="Q320" s="4">
        <v>157.98440196999999</v>
      </c>
      <c r="R320" s="4">
        <v>0</v>
      </c>
      <c r="S320" s="4">
        <v>17</v>
      </c>
      <c r="T320" s="4">
        <v>140.98440196999999</v>
      </c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</row>
    <row r="321" spans="1:36" x14ac:dyDescent="0.45">
      <c r="A321" s="1">
        <v>1973.4166666666436</v>
      </c>
      <c r="B321" s="4">
        <v>553.14863855424949</v>
      </c>
      <c r="C321" s="4">
        <v>515</v>
      </c>
      <c r="D321" s="4">
        <v>133</v>
      </c>
      <c r="E321" s="4">
        <v>-94.851361445750499</v>
      </c>
      <c r="F321" s="4">
        <v>0</v>
      </c>
      <c r="G321" s="4">
        <v>1019.1486385542495</v>
      </c>
      <c r="H321" s="4">
        <v>981</v>
      </c>
      <c r="I321" s="4">
        <v>133</v>
      </c>
      <c r="J321" s="4">
        <v>-94.851361445750499</v>
      </c>
      <c r="K321" s="4">
        <v>0</v>
      </c>
      <c r="L321" s="4">
        <v>27350</v>
      </c>
      <c r="M321" s="4">
        <v>21413</v>
      </c>
      <c r="N321" s="4">
        <v>2029</v>
      </c>
      <c r="O321" s="4">
        <v>3908</v>
      </c>
      <c r="P321" s="4">
        <v>0</v>
      </c>
      <c r="Q321" s="4">
        <v>421.62984042999994</v>
      </c>
      <c r="R321" s="4">
        <v>0</v>
      </c>
      <c r="S321" s="4">
        <v>21</v>
      </c>
      <c r="T321" s="4">
        <v>400.62984042999994</v>
      </c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</row>
    <row r="322" spans="1:36" x14ac:dyDescent="0.45">
      <c r="A322" s="1">
        <v>1973.4999999999768</v>
      </c>
      <c r="B322" s="4">
        <v>717.51632704448855</v>
      </c>
      <c r="C322" s="4">
        <v>516</v>
      </c>
      <c r="D322" s="4">
        <v>140</v>
      </c>
      <c r="E322" s="4">
        <v>61.516327044488506</v>
      </c>
      <c r="F322" s="4">
        <v>0</v>
      </c>
      <c r="G322" s="4">
        <v>798.51632704448855</v>
      </c>
      <c r="H322" s="4">
        <v>597</v>
      </c>
      <c r="I322" s="4">
        <v>140</v>
      </c>
      <c r="J322" s="4">
        <v>61.516327044488506</v>
      </c>
      <c r="K322" s="4">
        <v>0</v>
      </c>
      <c r="L322" s="4">
        <v>28086</v>
      </c>
      <c r="M322" s="4">
        <v>21772</v>
      </c>
      <c r="N322" s="4">
        <v>2158</v>
      </c>
      <c r="O322" s="4">
        <v>4156</v>
      </c>
      <c r="P322" s="4">
        <v>0</v>
      </c>
      <c r="Q322" s="4">
        <v>414.14056070999999</v>
      </c>
      <c r="R322" s="4">
        <v>0</v>
      </c>
      <c r="S322" s="4">
        <v>0</v>
      </c>
      <c r="T322" s="4">
        <v>414.14056070999999</v>
      </c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</row>
    <row r="323" spans="1:36" x14ac:dyDescent="0.45">
      <c r="A323" s="1">
        <v>1973.5833333333101</v>
      </c>
      <c r="B323" s="4">
        <v>1077.8840155347275</v>
      </c>
      <c r="C323" s="4">
        <v>699</v>
      </c>
      <c r="D323" s="4">
        <v>161</v>
      </c>
      <c r="E323" s="4">
        <v>217.88401553472752</v>
      </c>
      <c r="F323" s="4">
        <v>0</v>
      </c>
      <c r="G323" s="4">
        <v>1027.8840155347275</v>
      </c>
      <c r="H323" s="4">
        <v>649</v>
      </c>
      <c r="I323" s="4">
        <v>161</v>
      </c>
      <c r="J323" s="4">
        <v>217.88401553472752</v>
      </c>
      <c r="K323" s="4">
        <v>0</v>
      </c>
      <c r="L323" s="4">
        <v>29081</v>
      </c>
      <c r="M323" s="4">
        <v>22319</v>
      </c>
      <c r="N323" s="4">
        <v>2307</v>
      </c>
      <c r="O323" s="4">
        <v>4455</v>
      </c>
      <c r="P323" s="4">
        <v>0</v>
      </c>
      <c r="Q323" s="4">
        <v>195.08859451000001</v>
      </c>
      <c r="R323" s="4">
        <v>0</v>
      </c>
      <c r="S323" s="4">
        <v>0</v>
      </c>
      <c r="T323" s="4">
        <v>195.08859451000001</v>
      </c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</row>
    <row r="324" spans="1:36" x14ac:dyDescent="0.45">
      <c r="A324" s="1">
        <v>1973.6666666666433</v>
      </c>
      <c r="B324" s="4">
        <v>868.17501375521579</v>
      </c>
      <c r="C324" s="4">
        <v>633</v>
      </c>
      <c r="D324" s="4">
        <v>126</v>
      </c>
      <c r="E324" s="4">
        <v>109.17501375521576</v>
      </c>
      <c r="F324" s="4">
        <v>0</v>
      </c>
      <c r="G324" s="4">
        <v>661.17501375521579</v>
      </c>
      <c r="H324" s="4">
        <v>426</v>
      </c>
      <c r="I324" s="4">
        <v>126</v>
      </c>
      <c r="J324" s="4">
        <v>109.17501375521576</v>
      </c>
      <c r="K324" s="4">
        <v>0</v>
      </c>
      <c r="L324" s="4">
        <v>29683</v>
      </c>
      <c r="M324" s="4">
        <v>22831</v>
      </c>
      <c r="N324" s="4">
        <v>2423</v>
      </c>
      <c r="O324" s="4">
        <v>4429</v>
      </c>
      <c r="P324" s="4">
        <v>0</v>
      </c>
      <c r="Q324" s="4">
        <v>51.511222579999995</v>
      </c>
      <c r="R324" s="4">
        <v>0</v>
      </c>
      <c r="S324" s="4">
        <v>0</v>
      </c>
      <c r="T324" s="4">
        <v>51.511222579999995</v>
      </c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</row>
    <row r="325" spans="1:36" x14ac:dyDescent="0.45">
      <c r="A325" s="1">
        <v>1973.7499999999766</v>
      </c>
      <c r="B325" s="4">
        <v>756.46601197570396</v>
      </c>
      <c r="C325" s="4">
        <v>643</v>
      </c>
      <c r="D325" s="4">
        <v>113</v>
      </c>
      <c r="E325" s="4">
        <v>0.46601197570397801</v>
      </c>
      <c r="F325" s="4">
        <v>0</v>
      </c>
      <c r="G325" s="4">
        <v>72.466011975703978</v>
      </c>
      <c r="H325" s="4">
        <v>-41</v>
      </c>
      <c r="I325" s="4">
        <v>113</v>
      </c>
      <c r="J325" s="4">
        <v>0.46601197570397801</v>
      </c>
      <c r="K325" s="4">
        <v>0</v>
      </c>
      <c r="L325" s="4">
        <v>30213</v>
      </c>
      <c r="M325" s="4">
        <v>23348</v>
      </c>
      <c r="N325" s="4">
        <v>2527</v>
      </c>
      <c r="O325" s="4">
        <v>4338</v>
      </c>
      <c r="P325" s="4">
        <v>0</v>
      </c>
      <c r="Q325" s="4">
        <v>122.01321017999999</v>
      </c>
      <c r="R325" s="4">
        <v>0</v>
      </c>
      <c r="S325" s="4">
        <v>0</v>
      </c>
      <c r="T325" s="4">
        <v>122.01321017999999</v>
      </c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</row>
    <row r="326" spans="1:36" x14ac:dyDescent="0.45">
      <c r="A326" s="1">
        <v>1973.8333333333098</v>
      </c>
      <c r="B326" s="4">
        <v>593.75701019619214</v>
      </c>
      <c r="C326" s="4">
        <v>656</v>
      </c>
      <c r="D326" s="4">
        <v>46</v>
      </c>
      <c r="E326" s="4">
        <v>-108.24298980380782</v>
      </c>
      <c r="F326" s="4">
        <v>0</v>
      </c>
      <c r="G326" s="4">
        <v>365.7570101961922</v>
      </c>
      <c r="H326" s="4">
        <v>428</v>
      </c>
      <c r="I326" s="4">
        <v>46</v>
      </c>
      <c r="J326" s="4">
        <v>-108.24298980380782</v>
      </c>
      <c r="K326" s="4">
        <v>0</v>
      </c>
      <c r="L326" s="4">
        <v>30649</v>
      </c>
      <c r="M326" s="4">
        <v>23912</v>
      </c>
      <c r="N326" s="4">
        <v>2565</v>
      </c>
      <c r="O326" s="4">
        <v>4172</v>
      </c>
      <c r="P326" s="4">
        <v>0</v>
      </c>
      <c r="Q326" s="4">
        <v>201.74841369000001</v>
      </c>
      <c r="R326" s="4">
        <v>0</v>
      </c>
      <c r="S326" s="4">
        <v>0</v>
      </c>
      <c r="T326" s="4">
        <v>201.74841369000001</v>
      </c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</row>
    <row r="327" spans="1:36" x14ac:dyDescent="0.45">
      <c r="A327" s="1">
        <v>1973.9166666666431</v>
      </c>
      <c r="B327" s="4">
        <v>335.63884047148929</v>
      </c>
      <c r="C327" s="4">
        <v>410</v>
      </c>
      <c r="D327" s="4">
        <v>48</v>
      </c>
      <c r="E327" s="4">
        <v>-122.36115952851074</v>
      </c>
      <c r="F327" s="4">
        <v>0</v>
      </c>
      <c r="G327" s="4">
        <v>-465.36115952851071</v>
      </c>
      <c r="H327" s="4">
        <v>-391</v>
      </c>
      <c r="I327" s="4">
        <v>48</v>
      </c>
      <c r="J327" s="4">
        <v>-122.36115952851074</v>
      </c>
      <c r="K327" s="4">
        <v>0</v>
      </c>
      <c r="L327" s="4">
        <v>30808</v>
      </c>
      <c r="M327" s="4">
        <v>24175</v>
      </c>
      <c r="N327" s="4">
        <v>2604</v>
      </c>
      <c r="O327" s="4">
        <v>4029</v>
      </c>
      <c r="P327" s="4">
        <v>0</v>
      </c>
      <c r="Q327" s="4">
        <v>470.57909461999998</v>
      </c>
      <c r="R327" s="4">
        <v>0</v>
      </c>
      <c r="S327" s="4">
        <v>2</v>
      </c>
      <c r="T327" s="4">
        <v>468.57909461999998</v>
      </c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</row>
    <row r="328" spans="1:36" x14ac:dyDescent="0.45">
      <c r="A328" s="1">
        <v>1973.99999999998</v>
      </c>
      <c r="B328" s="4">
        <v>237.52067074616997</v>
      </c>
      <c r="C328" s="4">
        <v>350</v>
      </c>
      <c r="D328" s="4">
        <v>24</v>
      </c>
      <c r="E328" s="4">
        <v>-136.47932925383003</v>
      </c>
      <c r="F328" s="4">
        <v>0</v>
      </c>
      <c r="G328" s="4">
        <v>-936.47932925382997</v>
      </c>
      <c r="H328" s="4">
        <v>-824</v>
      </c>
      <c r="I328" s="4">
        <v>24</v>
      </c>
      <c r="J328" s="4">
        <v>-136.47932925383003</v>
      </c>
      <c r="K328" s="4">
        <v>0</v>
      </c>
      <c r="L328" s="4">
        <v>30812</v>
      </c>
      <c r="M328" s="4">
        <v>24424</v>
      </c>
      <c r="N328" s="4">
        <v>2621</v>
      </c>
      <c r="O328" s="4">
        <v>3767</v>
      </c>
      <c r="P328" s="4">
        <v>0</v>
      </c>
      <c r="Q328" s="4">
        <v>423.03494842000003</v>
      </c>
      <c r="R328" s="4">
        <v>0</v>
      </c>
      <c r="S328" s="4">
        <v>10</v>
      </c>
      <c r="T328" s="4">
        <v>413.03494842000003</v>
      </c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</row>
    <row r="329" spans="1:36" x14ac:dyDescent="0.45">
      <c r="A329" s="1">
        <v>1974.0833333333101</v>
      </c>
      <c r="B329" s="4">
        <v>106.40250102200633</v>
      </c>
      <c r="C329" s="4">
        <v>242</v>
      </c>
      <c r="D329" s="4">
        <v>15</v>
      </c>
      <c r="E329" s="4">
        <v>-150.59749897799367</v>
      </c>
      <c r="F329" s="4">
        <v>0</v>
      </c>
      <c r="G329" s="4">
        <v>159.40250102200633</v>
      </c>
      <c r="H329" s="4">
        <v>295</v>
      </c>
      <c r="I329" s="4">
        <v>15</v>
      </c>
      <c r="J329" s="4">
        <v>-150.59749897799367</v>
      </c>
      <c r="K329" s="4">
        <v>0</v>
      </c>
      <c r="L329" s="4">
        <v>30952</v>
      </c>
      <c r="M329" s="4">
        <v>24529</v>
      </c>
      <c r="N329" s="4">
        <v>2625</v>
      </c>
      <c r="O329" s="4">
        <v>3798</v>
      </c>
      <c r="P329" s="4">
        <v>0</v>
      </c>
      <c r="Q329" s="4">
        <v>562.45609145999993</v>
      </c>
      <c r="R329" s="4">
        <v>0</v>
      </c>
      <c r="S329" s="4">
        <v>6</v>
      </c>
      <c r="T329" s="4">
        <v>556.45609145999993</v>
      </c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</row>
    <row r="330" spans="1:36" x14ac:dyDescent="0.45">
      <c r="A330" s="1">
        <v>1974.1666666666399</v>
      </c>
      <c r="B330" s="4">
        <v>397.65289265542111</v>
      </c>
      <c r="C330" s="4">
        <v>461</v>
      </c>
      <c r="D330" s="4">
        <v>27</v>
      </c>
      <c r="E330" s="4">
        <v>-90.347107344578902</v>
      </c>
      <c r="F330" s="4">
        <v>0</v>
      </c>
      <c r="G330" s="4">
        <v>1542.6528926554211</v>
      </c>
      <c r="H330" s="4">
        <v>1606</v>
      </c>
      <c r="I330" s="4">
        <v>27</v>
      </c>
      <c r="J330" s="4">
        <v>-90.347107344578902</v>
      </c>
      <c r="K330" s="4">
        <v>0</v>
      </c>
      <c r="L330" s="4">
        <v>31117</v>
      </c>
      <c r="M330" s="4">
        <v>24875</v>
      </c>
      <c r="N330" s="4">
        <v>2638</v>
      </c>
      <c r="O330" s="4">
        <v>3604</v>
      </c>
      <c r="P330" s="4">
        <v>0</v>
      </c>
      <c r="Q330" s="4">
        <v>645.04115153000009</v>
      </c>
      <c r="R330" s="4">
        <v>0</v>
      </c>
      <c r="S330" s="4">
        <v>2</v>
      </c>
      <c r="T330" s="4">
        <v>643.04115153000009</v>
      </c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</row>
    <row r="331" spans="1:36" x14ac:dyDescent="0.45">
      <c r="A331" s="1">
        <v>1974.24999999998</v>
      </c>
      <c r="B331" s="4">
        <v>631.90328429623355</v>
      </c>
      <c r="C331" s="4">
        <v>561</v>
      </c>
      <c r="D331" s="4">
        <v>101</v>
      </c>
      <c r="E331" s="4">
        <v>-30.096715703766488</v>
      </c>
      <c r="F331" s="4">
        <v>0</v>
      </c>
      <c r="G331" s="4">
        <v>2010.9032842962336</v>
      </c>
      <c r="H331" s="4">
        <v>1940</v>
      </c>
      <c r="I331" s="4">
        <v>101</v>
      </c>
      <c r="J331" s="4">
        <v>-30.096715703766488</v>
      </c>
      <c r="K331" s="4">
        <v>0</v>
      </c>
      <c r="L331" s="4">
        <v>31593.000000000324</v>
      </c>
      <c r="M331" s="4">
        <v>25263</v>
      </c>
      <c r="N331" s="4">
        <v>2722</v>
      </c>
      <c r="O331" s="4">
        <v>3608.0000000003238</v>
      </c>
      <c r="P331" s="4">
        <v>0</v>
      </c>
      <c r="Q331" s="4">
        <v>382.1066902</v>
      </c>
      <c r="R331" s="4">
        <v>0</v>
      </c>
      <c r="S331" s="4">
        <v>0</v>
      </c>
      <c r="T331" s="4">
        <v>382.1066902</v>
      </c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</row>
    <row r="332" spans="1:36" x14ac:dyDescent="0.45">
      <c r="A332" s="1">
        <v>1974.3333333333101</v>
      </c>
      <c r="B332" s="4">
        <v>1137.1536759298126</v>
      </c>
      <c r="C332" s="4">
        <v>826</v>
      </c>
      <c r="D332" s="4">
        <v>281</v>
      </c>
      <c r="E332" s="4">
        <v>30.153675929812668</v>
      </c>
      <c r="F332" s="4">
        <v>0</v>
      </c>
      <c r="G332" s="4">
        <v>1320.1536759298126</v>
      </c>
      <c r="H332" s="4">
        <v>1009</v>
      </c>
      <c r="I332" s="4">
        <v>281</v>
      </c>
      <c r="J332" s="4">
        <v>30.153675929812668</v>
      </c>
      <c r="K332" s="4">
        <v>0</v>
      </c>
      <c r="L332" s="4">
        <v>32515.000000000167</v>
      </c>
      <c r="M332" s="4">
        <v>25917</v>
      </c>
      <c r="N332" s="4">
        <v>2986</v>
      </c>
      <c r="O332" s="4">
        <v>3612.0000000001673</v>
      </c>
      <c r="P332" s="4">
        <v>0</v>
      </c>
      <c r="Q332" s="4">
        <v>288.70467179000002</v>
      </c>
      <c r="R332" s="4">
        <v>0</v>
      </c>
      <c r="S332" s="4">
        <v>0</v>
      </c>
      <c r="T332" s="4">
        <v>288.70467179000002</v>
      </c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</row>
    <row r="333" spans="1:36" x14ac:dyDescent="0.45">
      <c r="A333" s="1">
        <v>1974.4166666666399</v>
      </c>
      <c r="B333" s="4">
        <v>1063.2139142973124</v>
      </c>
      <c r="C333" s="4">
        <v>770</v>
      </c>
      <c r="D333" s="4">
        <v>222</v>
      </c>
      <c r="E333" s="4">
        <v>71.2139142973123</v>
      </c>
      <c r="F333" s="4">
        <v>0</v>
      </c>
      <c r="G333" s="4">
        <v>607.21391429731227</v>
      </c>
      <c r="H333" s="4">
        <v>314</v>
      </c>
      <c r="I333" s="4">
        <v>222</v>
      </c>
      <c r="J333" s="4">
        <v>71.2139142973123</v>
      </c>
      <c r="K333" s="4">
        <v>0</v>
      </c>
      <c r="L333" s="4">
        <v>33366</v>
      </c>
      <c r="M333" s="4">
        <v>26559</v>
      </c>
      <c r="N333" s="4">
        <v>3191</v>
      </c>
      <c r="O333" s="4">
        <v>3616</v>
      </c>
      <c r="P333" s="4">
        <v>0</v>
      </c>
      <c r="Q333" s="4">
        <v>207.20615203</v>
      </c>
      <c r="R333" s="4">
        <v>0</v>
      </c>
      <c r="S333" s="4">
        <v>0</v>
      </c>
      <c r="T333" s="4">
        <v>207.20615203</v>
      </c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</row>
    <row r="334" spans="1:36" x14ac:dyDescent="0.45">
      <c r="A334" s="1">
        <v>1974.49999999998</v>
      </c>
      <c r="B334" s="4">
        <v>1127.2741526698533</v>
      </c>
      <c r="C334" s="4">
        <v>886</v>
      </c>
      <c r="D334" s="4">
        <v>129</v>
      </c>
      <c r="E334" s="4">
        <v>112.27415266985338</v>
      </c>
      <c r="F334" s="4">
        <v>0</v>
      </c>
      <c r="G334" s="4">
        <v>1152.2741526698533</v>
      </c>
      <c r="H334" s="4">
        <v>911</v>
      </c>
      <c r="I334" s="4">
        <v>129</v>
      </c>
      <c r="J334" s="4">
        <v>112.27415266985338</v>
      </c>
      <c r="K334" s="4">
        <v>0</v>
      </c>
      <c r="L334" s="4">
        <v>34374.333333345101</v>
      </c>
      <c r="M334" s="4">
        <v>27304</v>
      </c>
      <c r="N334" s="4">
        <v>3309</v>
      </c>
      <c r="O334" s="4">
        <v>3761.3333333450973</v>
      </c>
      <c r="P334" s="4">
        <v>0</v>
      </c>
      <c r="Q334" s="4">
        <v>198.75263016999997</v>
      </c>
      <c r="R334" s="4">
        <v>0</v>
      </c>
      <c r="S334" s="4">
        <v>0</v>
      </c>
      <c r="T334" s="4">
        <v>198.75263016999997</v>
      </c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</row>
    <row r="335" spans="1:36" x14ac:dyDescent="0.45">
      <c r="A335" s="1">
        <v>1974.5833333333101</v>
      </c>
      <c r="B335" s="4">
        <v>1174.3343910374651</v>
      </c>
      <c r="C335" s="4">
        <v>866</v>
      </c>
      <c r="D335" s="4">
        <v>155</v>
      </c>
      <c r="E335" s="4">
        <v>153.33439103746502</v>
      </c>
      <c r="F335" s="4">
        <v>0</v>
      </c>
      <c r="G335" s="4">
        <v>1245.3343910374651</v>
      </c>
      <c r="H335" s="4">
        <v>937</v>
      </c>
      <c r="I335" s="4">
        <v>155</v>
      </c>
      <c r="J335" s="4">
        <v>153.33439103746502</v>
      </c>
      <c r="K335" s="4">
        <v>0</v>
      </c>
      <c r="L335" s="4">
        <v>35379.666666672747</v>
      </c>
      <c r="M335" s="4">
        <v>28022</v>
      </c>
      <c r="N335" s="4">
        <v>3451</v>
      </c>
      <c r="O335" s="4">
        <v>3906.6666666727469</v>
      </c>
      <c r="P335" s="4">
        <v>0</v>
      </c>
      <c r="Q335" s="4">
        <v>314.08881163000001</v>
      </c>
      <c r="R335" s="4">
        <v>0</v>
      </c>
      <c r="S335" s="4">
        <v>0</v>
      </c>
      <c r="T335" s="4">
        <v>314.08881163000001</v>
      </c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</row>
    <row r="336" spans="1:36" x14ac:dyDescent="0.45">
      <c r="A336" s="1">
        <v>1974.6666666666399</v>
      </c>
      <c r="B336" s="4">
        <v>1233.2649937314284</v>
      </c>
      <c r="C336" s="4">
        <v>760</v>
      </c>
      <c r="D336" s="4">
        <v>273</v>
      </c>
      <c r="E336" s="4">
        <v>200.26499373142832</v>
      </c>
      <c r="F336" s="4">
        <v>0</v>
      </c>
      <c r="G336" s="4">
        <v>1161.2649937314284</v>
      </c>
      <c r="H336" s="4">
        <v>688</v>
      </c>
      <c r="I336" s="4">
        <v>273</v>
      </c>
      <c r="J336" s="4">
        <v>200.26499373142832</v>
      </c>
      <c r="K336" s="4">
        <v>0</v>
      </c>
      <c r="L336" s="4">
        <v>36406</v>
      </c>
      <c r="M336" s="4">
        <v>28641</v>
      </c>
      <c r="N336" s="4">
        <v>3713</v>
      </c>
      <c r="O336" s="4">
        <v>4052</v>
      </c>
      <c r="P336" s="4">
        <v>0</v>
      </c>
      <c r="Q336" s="4">
        <v>312.03257508999997</v>
      </c>
      <c r="R336" s="4">
        <v>0</v>
      </c>
      <c r="S336" s="4">
        <v>0</v>
      </c>
      <c r="T336" s="4">
        <v>312.03257508999997</v>
      </c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</row>
    <row r="337" spans="1:36" x14ac:dyDescent="0.45">
      <c r="A337" s="1">
        <v>1974.74999999998</v>
      </c>
      <c r="B337" s="4">
        <v>1262.1955964311537</v>
      </c>
      <c r="C337" s="4">
        <v>612</v>
      </c>
      <c r="D337" s="4">
        <v>403</v>
      </c>
      <c r="E337" s="4">
        <v>247.19559643115383</v>
      </c>
      <c r="F337" s="4">
        <v>0</v>
      </c>
      <c r="G337" s="4">
        <v>1206.1955964311537</v>
      </c>
      <c r="H337" s="4">
        <v>556</v>
      </c>
      <c r="I337" s="4">
        <v>403</v>
      </c>
      <c r="J337" s="4">
        <v>247.19559643115383</v>
      </c>
      <c r="K337" s="4">
        <v>0</v>
      </c>
      <c r="L337" s="4">
        <v>37562.666666709272</v>
      </c>
      <c r="M337" s="4">
        <v>29139</v>
      </c>
      <c r="N337" s="4">
        <v>4107</v>
      </c>
      <c r="O337" s="4">
        <v>4316.6666667092732</v>
      </c>
      <c r="P337" s="4">
        <v>0</v>
      </c>
      <c r="Q337" s="4">
        <v>271.17248374000002</v>
      </c>
      <c r="R337" s="4">
        <v>0</v>
      </c>
      <c r="S337" s="4">
        <v>7</v>
      </c>
      <c r="T337" s="4">
        <v>264.17248374000002</v>
      </c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</row>
    <row r="338" spans="1:36" x14ac:dyDescent="0.45">
      <c r="A338" s="1">
        <v>1974.8333333332901</v>
      </c>
      <c r="B338" s="4">
        <v>931.12619911397678</v>
      </c>
      <c r="C338" s="4">
        <v>379</v>
      </c>
      <c r="D338" s="4">
        <v>258</v>
      </c>
      <c r="E338" s="4">
        <v>294.12619911397684</v>
      </c>
      <c r="F338" s="4">
        <v>0</v>
      </c>
      <c r="G338" s="4">
        <v>476.12619911397684</v>
      </c>
      <c r="H338" s="4">
        <v>-76</v>
      </c>
      <c r="I338" s="4">
        <v>258</v>
      </c>
      <c r="J338" s="4">
        <v>294.12619911397684</v>
      </c>
      <c r="K338" s="4">
        <v>0</v>
      </c>
      <c r="L338" s="4">
        <v>38340.333333323222</v>
      </c>
      <c r="M338" s="4">
        <v>29407</v>
      </c>
      <c r="N338" s="4">
        <v>4352</v>
      </c>
      <c r="O338" s="4">
        <v>4581.3333333232231</v>
      </c>
      <c r="P338" s="4">
        <v>0</v>
      </c>
      <c r="Q338" s="4">
        <v>287.73615467000002</v>
      </c>
      <c r="R338" s="4">
        <v>0</v>
      </c>
      <c r="S338" s="4">
        <v>12</v>
      </c>
      <c r="T338" s="4">
        <v>275.73615467000002</v>
      </c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</row>
    <row r="339" spans="1:36" x14ac:dyDescent="0.45">
      <c r="A339" s="1">
        <v>1974.9166666666199</v>
      </c>
      <c r="B339" s="4">
        <v>818.93764880607523</v>
      </c>
      <c r="C339" s="4">
        <v>278</v>
      </c>
      <c r="D339" s="4">
        <v>250</v>
      </c>
      <c r="E339" s="4">
        <v>290.93764880607523</v>
      </c>
      <c r="F339" s="4">
        <v>0</v>
      </c>
      <c r="G339" s="4">
        <v>246.93764880607523</v>
      </c>
      <c r="H339" s="4">
        <v>-294</v>
      </c>
      <c r="I339" s="4">
        <v>250</v>
      </c>
      <c r="J339" s="4">
        <v>290.93764880607523</v>
      </c>
      <c r="K339" s="4">
        <v>0</v>
      </c>
      <c r="L339" s="4">
        <v>39010</v>
      </c>
      <c r="M339" s="4">
        <v>29578</v>
      </c>
      <c r="N339" s="4">
        <v>4586</v>
      </c>
      <c r="O339" s="4">
        <v>4846</v>
      </c>
      <c r="P339" s="4">
        <v>0</v>
      </c>
      <c r="Q339" s="4">
        <v>502.62091637999998</v>
      </c>
      <c r="R339" s="4">
        <v>0</v>
      </c>
      <c r="S339" s="4">
        <v>16</v>
      </c>
      <c r="T339" s="4">
        <v>486.62091637999998</v>
      </c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</row>
    <row r="340" spans="1:36" x14ac:dyDescent="0.45">
      <c r="A340" s="1">
        <v>1974.99999999995</v>
      </c>
      <c r="B340" s="4">
        <v>668.74909849816493</v>
      </c>
      <c r="C340" s="4">
        <v>208</v>
      </c>
      <c r="D340" s="4">
        <v>173</v>
      </c>
      <c r="E340" s="4">
        <v>287.74909849816493</v>
      </c>
      <c r="F340" s="4">
        <v>0</v>
      </c>
      <c r="G340" s="4">
        <v>-6.2509015018350738</v>
      </c>
      <c r="H340" s="4">
        <v>-467</v>
      </c>
      <c r="I340" s="4">
        <v>173</v>
      </c>
      <c r="J340" s="4">
        <v>287.74909849816493</v>
      </c>
      <c r="K340" s="4">
        <v>0</v>
      </c>
      <c r="L340" s="4">
        <v>39511.000000000226</v>
      </c>
      <c r="M340" s="4">
        <v>29670</v>
      </c>
      <c r="N340" s="4">
        <v>4744</v>
      </c>
      <c r="O340" s="4">
        <v>5097.0000000002283</v>
      </c>
      <c r="P340" s="4">
        <v>0</v>
      </c>
      <c r="Q340" s="4">
        <v>469.76251367000003</v>
      </c>
      <c r="R340" s="4">
        <v>0</v>
      </c>
      <c r="S340" s="4">
        <v>26</v>
      </c>
      <c r="T340" s="4">
        <v>443.76251367000003</v>
      </c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</row>
    <row r="341" spans="1:36" x14ac:dyDescent="0.45">
      <c r="A341" s="1">
        <v>1975.0833333332801</v>
      </c>
      <c r="B341" s="4">
        <v>257.56054819025462</v>
      </c>
      <c r="C341" s="4">
        <v>169</v>
      </c>
      <c r="D341" s="4">
        <v>-196</v>
      </c>
      <c r="E341" s="4">
        <v>284.56054819025462</v>
      </c>
      <c r="F341" s="4">
        <v>0</v>
      </c>
      <c r="G341" s="4">
        <v>-355.43945180974538</v>
      </c>
      <c r="H341" s="4">
        <v>-444</v>
      </c>
      <c r="I341" s="4">
        <v>-196</v>
      </c>
      <c r="J341" s="4">
        <v>284.56054819025462</v>
      </c>
      <c r="K341" s="4">
        <v>0</v>
      </c>
      <c r="L341" s="4">
        <v>39599.000000000458</v>
      </c>
      <c r="M341" s="4">
        <v>29718</v>
      </c>
      <c r="N341" s="4">
        <v>4533</v>
      </c>
      <c r="O341" s="4">
        <v>5348.0000000004566</v>
      </c>
      <c r="P341" s="4">
        <v>0</v>
      </c>
      <c r="Q341" s="4">
        <v>1115.04523034</v>
      </c>
      <c r="R341" s="4">
        <v>0</v>
      </c>
      <c r="S341" s="4">
        <v>309</v>
      </c>
      <c r="T341" s="4">
        <v>806.04523033999999</v>
      </c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</row>
    <row r="342" spans="1:36" x14ac:dyDescent="0.45">
      <c r="A342" s="1">
        <v>1975.1666666666099</v>
      </c>
      <c r="B342" s="4">
        <v>430.49097187574694</v>
      </c>
      <c r="C342" s="4">
        <v>150</v>
      </c>
      <c r="D342" s="4">
        <v>94</v>
      </c>
      <c r="E342" s="4">
        <v>186.49097187574694</v>
      </c>
      <c r="F342" s="4">
        <v>0</v>
      </c>
      <c r="G342" s="4">
        <v>394.49097187574694</v>
      </c>
      <c r="H342" s="4">
        <v>114</v>
      </c>
      <c r="I342" s="4">
        <v>94</v>
      </c>
      <c r="J342" s="4">
        <v>186.49097187574694</v>
      </c>
      <c r="K342" s="4">
        <v>0</v>
      </c>
      <c r="L342" s="4">
        <v>39961</v>
      </c>
      <c r="M342" s="4">
        <v>29754</v>
      </c>
      <c r="N342" s="4">
        <v>4608</v>
      </c>
      <c r="O342" s="4">
        <v>5599</v>
      </c>
      <c r="P342" s="4">
        <v>0</v>
      </c>
      <c r="Q342" s="4">
        <v>584.70778940999992</v>
      </c>
      <c r="R342" s="4">
        <v>0</v>
      </c>
      <c r="S342" s="4">
        <v>19</v>
      </c>
      <c r="T342" s="4">
        <v>565.70778940999992</v>
      </c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</row>
    <row r="343" spans="1:36" x14ac:dyDescent="0.45">
      <c r="A343" s="1">
        <v>1975.24999999994</v>
      </c>
      <c r="B343" s="4">
        <v>349.42139556097169</v>
      </c>
      <c r="C343" s="4">
        <v>211</v>
      </c>
      <c r="D343" s="4">
        <v>50</v>
      </c>
      <c r="E343" s="4">
        <v>88.421395560971675</v>
      </c>
      <c r="F343" s="4">
        <v>0</v>
      </c>
      <c r="G343" s="4">
        <v>603.42139556097163</v>
      </c>
      <c r="H343" s="4">
        <v>465</v>
      </c>
      <c r="I343" s="4">
        <v>50</v>
      </c>
      <c r="J343" s="4">
        <v>88.421395560971675</v>
      </c>
      <c r="K343" s="4">
        <v>0</v>
      </c>
      <c r="L343" s="4">
        <v>40051.666666666672</v>
      </c>
      <c r="M343" s="4">
        <v>29815</v>
      </c>
      <c r="N343" s="4">
        <v>4634</v>
      </c>
      <c r="O343" s="4">
        <v>5602.6666666666697</v>
      </c>
      <c r="P343" s="4">
        <v>0</v>
      </c>
      <c r="Q343" s="4">
        <v>992.49821041000007</v>
      </c>
      <c r="R343" s="4">
        <v>0</v>
      </c>
      <c r="S343" s="4">
        <v>71</v>
      </c>
      <c r="T343" s="4">
        <v>921.49821041000007</v>
      </c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</row>
    <row r="344" spans="1:36" x14ac:dyDescent="0.45">
      <c r="A344" s="1">
        <v>1975.33333333327</v>
      </c>
      <c r="B344" s="4">
        <v>402.35181924619644</v>
      </c>
      <c r="C344" s="4">
        <v>247</v>
      </c>
      <c r="D344" s="4">
        <v>165</v>
      </c>
      <c r="E344" s="4">
        <v>-9.6481807538035795</v>
      </c>
      <c r="F344" s="4">
        <v>0</v>
      </c>
      <c r="G344" s="4">
        <v>127.35181924619641</v>
      </c>
      <c r="H344" s="4">
        <v>-28</v>
      </c>
      <c r="I344" s="4">
        <v>165</v>
      </c>
      <c r="J344" s="4">
        <v>-9.6481807538035795</v>
      </c>
      <c r="K344" s="4">
        <v>0</v>
      </c>
      <c r="L344" s="4">
        <v>40237.333333333343</v>
      </c>
      <c r="M344" s="4">
        <v>29858</v>
      </c>
      <c r="N344" s="4">
        <v>4773</v>
      </c>
      <c r="O344" s="4">
        <v>5606.3333333333394</v>
      </c>
      <c r="P344" s="4">
        <v>0</v>
      </c>
      <c r="Q344" s="4">
        <v>599.11791827000002</v>
      </c>
      <c r="R344" s="4">
        <v>0</v>
      </c>
      <c r="S344" s="4">
        <v>38</v>
      </c>
      <c r="T344" s="4">
        <v>561.11791827000002</v>
      </c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</row>
    <row r="345" spans="1:36" x14ac:dyDescent="0.45">
      <c r="A345" s="1">
        <v>1975.4166666665999</v>
      </c>
      <c r="B345" s="4">
        <v>638.592343764166</v>
      </c>
      <c r="C345" s="4">
        <v>326</v>
      </c>
      <c r="D345" s="4">
        <v>205</v>
      </c>
      <c r="E345" s="4">
        <v>107.59234376416603</v>
      </c>
      <c r="F345" s="4">
        <v>0</v>
      </c>
      <c r="G345" s="4">
        <v>572.592343764166</v>
      </c>
      <c r="H345" s="4">
        <v>260</v>
      </c>
      <c r="I345" s="4">
        <v>205</v>
      </c>
      <c r="J345" s="4">
        <v>107.59234376416603</v>
      </c>
      <c r="K345" s="4">
        <v>0</v>
      </c>
      <c r="L345" s="4">
        <v>40569</v>
      </c>
      <c r="M345" s="4">
        <v>30015</v>
      </c>
      <c r="N345" s="4">
        <v>4944</v>
      </c>
      <c r="O345" s="4">
        <v>5610</v>
      </c>
      <c r="P345" s="4">
        <v>0</v>
      </c>
      <c r="Q345" s="4">
        <v>524.21327053999994</v>
      </c>
      <c r="R345" s="4">
        <v>0</v>
      </c>
      <c r="S345" s="4">
        <v>5</v>
      </c>
      <c r="T345" s="4">
        <v>519.21327053999994</v>
      </c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</row>
    <row r="346" spans="1:36" x14ac:dyDescent="0.45">
      <c r="A346" s="1">
        <v>1975.49999999993</v>
      </c>
      <c r="B346" s="4">
        <v>860.83286828245559</v>
      </c>
      <c r="C346" s="4">
        <v>538</v>
      </c>
      <c r="D346" s="4">
        <v>98</v>
      </c>
      <c r="E346" s="4">
        <v>224.83286828245554</v>
      </c>
      <c r="F346" s="4">
        <v>0</v>
      </c>
      <c r="G346" s="4">
        <v>930.83286828245559</v>
      </c>
      <c r="H346" s="4">
        <v>608</v>
      </c>
      <c r="I346" s="4">
        <v>98</v>
      </c>
      <c r="J346" s="4">
        <v>224.83286828245554</v>
      </c>
      <c r="K346" s="4">
        <v>0</v>
      </c>
      <c r="L346" s="4">
        <v>41284.000000000276</v>
      </c>
      <c r="M346" s="4">
        <v>30351</v>
      </c>
      <c r="N346" s="4">
        <v>5015</v>
      </c>
      <c r="O346" s="4">
        <v>5918.0000000002801</v>
      </c>
      <c r="P346" s="4">
        <v>0</v>
      </c>
      <c r="Q346" s="4">
        <v>666.35115286999996</v>
      </c>
      <c r="R346" s="4">
        <v>0</v>
      </c>
      <c r="S346" s="4">
        <v>63</v>
      </c>
      <c r="T346" s="4">
        <v>603.35115286999996</v>
      </c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</row>
    <row r="347" spans="1:36" x14ac:dyDescent="0.45">
      <c r="A347" s="1">
        <v>1975.58333333326</v>
      </c>
      <c r="B347" s="4">
        <v>889.07339280074507</v>
      </c>
      <c r="C347" s="4">
        <v>594</v>
      </c>
      <c r="D347" s="4">
        <v>-47</v>
      </c>
      <c r="E347" s="4">
        <v>342.07339280074501</v>
      </c>
      <c r="F347" s="4">
        <v>0</v>
      </c>
      <c r="G347" s="4">
        <v>158.07339280074501</v>
      </c>
      <c r="H347" s="4">
        <v>-137</v>
      </c>
      <c r="I347" s="4">
        <v>-47</v>
      </c>
      <c r="J347" s="4">
        <v>342.07339280074501</v>
      </c>
      <c r="K347" s="4">
        <v>0</v>
      </c>
      <c r="L347" s="4">
        <v>41945.00000000056</v>
      </c>
      <c r="M347" s="4">
        <v>30777</v>
      </c>
      <c r="N347" s="4">
        <v>4942</v>
      </c>
      <c r="O347" s="4">
        <v>6226.0000000005602</v>
      </c>
      <c r="P347" s="4">
        <v>0</v>
      </c>
      <c r="Q347" s="4">
        <v>733.03680714999996</v>
      </c>
      <c r="R347" s="4">
        <v>0</v>
      </c>
      <c r="S347" s="4">
        <v>145</v>
      </c>
      <c r="T347" s="4">
        <v>588.03680714999996</v>
      </c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</row>
    <row r="348" spans="1:36" x14ac:dyDescent="0.45">
      <c r="A348" s="1">
        <v>1975.6666666665899</v>
      </c>
      <c r="B348" s="4">
        <v>946.26970387690312</v>
      </c>
      <c r="C348" s="4">
        <v>488</v>
      </c>
      <c r="D348" s="4">
        <v>117</v>
      </c>
      <c r="E348" s="4">
        <v>341.26970387690318</v>
      </c>
      <c r="F348" s="4">
        <v>0</v>
      </c>
      <c r="G348" s="4">
        <v>457.26970387690318</v>
      </c>
      <c r="H348" s="4">
        <v>-1</v>
      </c>
      <c r="I348" s="4">
        <v>117</v>
      </c>
      <c r="J348" s="4">
        <v>341.26970387690318</v>
      </c>
      <c r="K348" s="4">
        <v>0</v>
      </c>
      <c r="L348" s="4">
        <v>42622</v>
      </c>
      <c r="M348" s="4">
        <v>31055</v>
      </c>
      <c r="N348" s="4">
        <v>5033</v>
      </c>
      <c r="O348" s="4">
        <v>6534</v>
      </c>
      <c r="P348" s="4">
        <v>0</v>
      </c>
      <c r="Q348" s="4">
        <v>278.89063070999998</v>
      </c>
      <c r="R348" s="4">
        <v>0</v>
      </c>
      <c r="S348" s="4">
        <v>31</v>
      </c>
      <c r="T348" s="4">
        <v>247.89063070999998</v>
      </c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</row>
    <row r="349" spans="1:36" x14ac:dyDescent="0.45">
      <c r="A349" s="1">
        <v>1975.74999999992</v>
      </c>
      <c r="B349" s="4">
        <v>965.46601495305913</v>
      </c>
      <c r="C349" s="4">
        <v>508</v>
      </c>
      <c r="D349" s="4">
        <v>117</v>
      </c>
      <c r="E349" s="4">
        <v>340.46601495305919</v>
      </c>
      <c r="F349" s="4">
        <v>0</v>
      </c>
      <c r="G349" s="4">
        <v>251.46601495305919</v>
      </c>
      <c r="H349" s="4">
        <v>-206</v>
      </c>
      <c r="I349" s="4">
        <v>117</v>
      </c>
      <c r="J349" s="4">
        <v>340.46601495305919</v>
      </c>
      <c r="K349" s="4">
        <v>0</v>
      </c>
      <c r="L349" s="4">
        <v>43327.333333333336</v>
      </c>
      <c r="M349" s="4">
        <v>31373</v>
      </c>
      <c r="N349" s="4">
        <v>5119</v>
      </c>
      <c r="O349" s="4">
        <v>6835.3333333333339</v>
      </c>
      <c r="P349" s="4">
        <v>0</v>
      </c>
      <c r="Q349" s="4">
        <v>783.74119869000003</v>
      </c>
      <c r="R349" s="4">
        <v>0</v>
      </c>
      <c r="S349" s="4">
        <v>59</v>
      </c>
      <c r="T349" s="4">
        <v>724.74119869000003</v>
      </c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</row>
    <row r="350" spans="1:36" x14ac:dyDescent="0.45">
      <c r="A350" s="1">
        <v>1975.83333333325</v>
      </c>
      <c r="B350" s="4">
        <v>590.66232602921514</v>
      </c>
      <c r="C350" s="4">
        <v>372</v>
      </c>
      <c r="D350" s="4">
        <v>-121</v>
      </c>
      <c r="E350" s="4">
        <v>339.66232602921519</v>
      </c>
      <c r="F350" s="4">
        <v>0</v>
      </c>
      <c r="G350" s="4">
        <v>290.66232602921519</v>
      </c>
      <c r="H350" s="4">
        <v>72</v>
      </c>
      <c r="I350" s="4">
        <v>-121</v>
      </c>
      <c r="J350" s="4">
        <v>339.66232602921519</v>
      </c>
      <c r="K350" s="4">
        <v>0</v>
      </c>
      <c r="L350" s="4">
        <v>43659.666666666664</v>
      </c>
      <c r="M350" s="4">
        <v>31552</v>
      </c>
      <c r="N350" s="4">
        <v>4971</v>
      </c>
      <c r="O350" s="4">
        <v>7136.6666666666661</v>
      </c>
      <c r="P350" s="4">
        <v>0</v>
      </c>
      <c r="Q350" s="4">
        <v>713.73679307999998</v>
      </c>
      <c r="R350" s="4">
        <v>0</v>
      </c>
      <c r="S350" s="4">
        <v>225</v>
      </c>
      <c r="T350" s="4">
        <v>488.73679307999998</v>
      </c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</row>
    <row r="351" spans="1:36" x14ac:dyDescent="0.45">
      <c r="A351" s="1">
        <v>1975.9166666665801</v>
      </c>
      <c r="B351" s="4">
        <v>748.33854664638898</v>
      </c>
      <c r="C351" s="4">
        <v>451</v>
      </c>
      <c r="D351" s="4">
        <v>39</v>
      </c>
      <c r="E351" s="4">
        <v>258.33854664638898</v>
      </c>
      <c r="F351" s="4">
        <v>0</v>
      </c>
      <c r="G351" s="4">
        <v>489.33854664638898</v>
      </c>
      <c r="H351" s="4">
        <v>192</v>
      </c>
      <c r="I351" s="4">
        <v>39</v>
      </c>
      <c r="J351" s="4">
        <v>258.33854664638898</v>
      </c>
      <c r="K351" s="4">
        <v>0</v>
      </c>
      <c r="L351" s="4">
        <v>44249</v>
      </c>
      <c r="M351" s="4">
        <v>31824</v>
      </c>
      <c r="N351" s="4">
        <v>4987</v>
      </c>
      <c r="O351" s="4">
        <v>7438</v>
      </c>
      <c r="P351" s="4">
        <v>0</v>
      </c>
      <c r="Q351" s="4">
        <v>770.56499895000002</v>
      </c>
      <c r="R351" s="4">
        <v>0</v>
      </c>
      <c r="S351" s="4">
        <v>30</v>
      </c>
      <c r="T351" s="4">
        <v>740.56499895000002</v>
      </c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</row>
    <row r="352" spans="1:36" x14ac:dyDescent="0.45">
      <c r="A352" s="1">
        <v>1975.99999999991</v>
      </c>
      <c r="B352" s="4">
        <v>244.01476726378468</v>
      </c>
      <c r="C352" s="4">
        <v>76</v>
      </c>
      <c r="D352" s="4">
        <v>-9</v>
      </c>
      <c r="E352" s="4">
        <v>177.01476726378468</v>
      </c>
      <c r="F352" s="4">
        <v>0</v>
      </c>
      <c r="G352" s="4">
        <v>-711.98523273621527</v>
      </c>
      <c r="H352" s="4">
        <v>-880</v>
      </c>
      <c r="I352" s="4">
        <v>-9</v>
      </c>
      <c r="J352" s="4">
        <v>177.01476726378468</v>
      </c>
      <c r="K352" s="4">
        <v>0</v>
      </c>
      <c r="L352" s="4">
        <v>44228.333333333227</v>
      </c>
      <c r="M352" s="4">
        <v>31772</v>
      </c>
      <c r="N352" s="4">
        <v>4958</v>
      </c>
      <c r="O352" s="4">
        <v>7498.333333333223</v>
      </c>
      <c r="P352" s="4">
        <v>0</v>
      </c>
      <c r="Q352" s="4">
        <v>799.74987901999998</v>
      </c>
      <c r="R352" s="4">
        <v>0</v>
      </c>
      <c r="S352" s="4">
        <v>56</v>
      </c>
      <c r="T352" s="4">
        <v>743.74987901999998</v>
      </c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</row>
    <row r="353" spans="1:36" x14ac:dyDescent="0.45">
      <c r="A353" s="1">
        <v>1976.08333333324</v>
      </c>
      <c r="B353" s="4">
        <v>-148.30901211904148</v>
      </c>
      <c r="C353" s="4">
        <v>1</v>
      </c>
      <c r="D353" s="4">
        <v>-245</v>
      </c>
      <c r="E353" s="4">
        <v>95.690987880958502</v>
      </c>
      <c r="F353" s="4">
        <v>0</v>
      </c>
      <c r="G353" s="4">
        <v>-117.3090121190415</v>
      </c>
      <c r="H353" s="4">
        <v>32</v>
      </c>
      <c r="I353" s="4">
        <v>-245</v>
      </c>
      <c r="J353" s="4">
        <v>95.690987880958502</v>
      </c>
      <c r="K353" s="4">
        <v>0</v>
      </c>
      <c r="L353" s="4">
        <v>43862.666666666613</v>
      </c>
      <c r="M353" s="4">
        <v>31618</v>
      </c>
      <c r="N353" s="4">
        <v>4686</v>
      </c>
      <c r="O353" s="4">
        <v>7558.6666666666115</v>
      </c>
      <c r="P353" s="4">
        <v>0</v>
      </c>
      <c r="Q353" s="4">
        <v>1041.26758399</v>
      </c>
      <c r="R353" s="4">
        <v>0</v>
      </c>
      <c r="S353" s="4">
        <v>296</v>
      </c>
      <c r="T353" s="4">
        <v>745.26758399000005</v>
      </c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</row>
    <row r="354" spans="1:36" x14ac:dyDescent="0.45">
      <c r="A354" s="1">
        <v>1976.1666666665701</v>
      </c>
      <c r="B354" s="4">
        <v>-136.62946712594061</v>
      </c>
      <c r="C354" s="4">
        <v>63</v>
      </c>
      <c r="D354" s="4">
        <v>-49</v>
      </c>
      <c r="E354" s="4">
        <v>-150.62946712594061</v>
      </c>
      <c r="F354" s="4">
        <v>0</v>
      </c>
      <c r="G354" s="4">
        <v>-217.62946712594061</v>
      </c>
      <c r="H354" s="4">
        <v>-18</v>
      </c>
      <c r="I354" s="4">
        <v>-49</v>
      </c>
      <c r="J354" s="4">
        <v>-150.62946712594061</v>
      </c>
      <c r="K354" s="4">
        <v>0</v>
      </c>
      <c r="L354" s="4">
        <v>43703</v>
      </c>
      <c r="M354" s="4">
        <v>31482</v>
      </c>
      <c r="N354" s="4">
        <v>4602</v>
      </c>
      <c r="O354" s="4">
        <v>7619</v>
      </c>
      <c r="P354" s="4">
        <v>0</v>
      </c>
      <c r="Q354" s="4">
        <v>1090.3447442000002</v>
      </c>
      <c r="R354" s="4">
        <v>0</v>
      </c>
      <c r="S354" s="4">
        <v>97</v>
      </c>
      <c r="T354" s="4">
        <v>993.34474420000004</v>
      </c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</row>
    <row r="355" spans="1:36" x14ac:dyDescent="0.45">
      <c r="A355" s="1">
        <v>1976.2499999999</v>
      </c>
      <c r="B355" s="4">
        <v>-336.94992213216761</v>
      </c>
      <c r="C355" s="4">
        <v>103</v>
      </c>
      <c r="D355" s="4">
        <v>-43</v>
      </c>
      <c r="E355" s="4">
        <v>-396.94992213216761</v>
      </c>
      <c r="F355" s="4">
        <v>0</v>
      </c>
      <c r="G355" s="4">
        <v>-668.94992213216756</v>
      </c>
      <c r="H355" s="4">
        <v>-229</v>
      </c>
      <c r="I355" s="4">
        <v>-43</v>
      </c>
      <c r="J355" s="4">
        <v>-396.94992213216761</v>
      </c>
      <c r="K355" s="4">
        <v>0</v>
      </c>
      <c r="L355" s="4">
        <v>42840.666666667916</v>
      </c>
      <c r="M355" s="4">
        <v>31389</v>
      </c>
      <c r="N355" s="4">
        <v>4520</v>
      </c>
      <c r="O355" s="4">
        <v>6931.6666666679166</v>
      </c>
      <c r="P355" s="4">
        <v>0</v>
      </c>
      <c r="Q355" s="4">
        <v>1136.9054828200001</v>
      </c>
      <c r="R355" s="4">
        <v>0</v>
      </c>
      <c r="S355" s="4">
        <v>86</v>
      </c>
      <c r="T355" s="4">
        <v>1050.9054828200001</v>
      </c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</row>
    <row r="356" spans="1:36" x14ac:dyDescent="0.45">
      <c r="A356" s="1">
        <v>1976.33333333323</v>
      </c>
      <c r="B356" s="4">
        <v>242.72962286093332</v>
      </c>
      <c r="C356" s="4">
        <v>877</v>
      </c>
      <c r="D356" s="4">
        <v>9</v>
      </c>
      <c r="E356" s="4">
        <v>-643.27037713906668</v>
      </c>
      <c r="F356" s="4">
        <v>0</v>
      </c>
      <c r="G356" s="4">
        <v>1186.7296228609334</v>
      </c>
      <c r="H356" s="4">
        <v>1821</v>
      </c>
      <c r="I356" s="4">
        <v>9</v>
      </c>
      <c r="J356" s="4">
        <v>-643.27037713906668</v>
      </c>
      <c r="K356" s="4">
        <v>0</v>
      </c>
      <c r="L356" s="4">
        <v>42782.333333333954</v>
      </c>
      <c r="M356" s="4">
        <v>32052</v>
      </c>
      <c r="N356" s="4">
        <v>4486</v>
      </c>
      <c r="O356" s="4">
        <v>6244.3333333339579</v>
      </c>
      <c r="P356" s="4">
        <v>0</v>
      </c>
      <c r="Q356" s="4">
        <v>1121.38641839</v>
      </c>
      <c r="R356" s="4">
        <v>0</v>
      </c>
      <c r="S356" s="4">
        <v>64</v>
      </c>
      <c r="T356" s="4">
        <v>1057.38641839</v>
      </c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</row>
    <row r="357" spans="1:36" x14ac:dyDescent="0.45">
      <c r="A357" s="1">
        <v>1976.4166666665601</v>
      </c>
      <c r="B357" s="4">
        <v>-148.23620054935122</v>
      </c>
      <c r="C357" s="4">
        <v>240</v>
      </c>
      <c r="D357" s="4">
        <v>88</v>
      </c>
      <c r="E357" s="4">
        <v>-476.23620054935122</v>
      </c>
      <c r="F357" s="4">
        <v>0</v>
      </c>
      <c r="G357" s="4">
        <v>272.76379945064878</v>
      </c>
      <c r="H357" s="4">
        <v>661</v>
      </c>
      <c r="I357" s="4">
        <v>88</v>
      </c>
      <c r="J357" s="4">
        <v>-476.23620054935122</v>
      </c>
      <c r="K357" s="4">
        <v>0</v>
      </c>
      <c r="L357" s="4">
        <v>42114</v>
      </c>
      <c r="M357" s="4">
        <v>32028</v>
      </c>
      <c r="N357" s="4">
        <v>4529</v>
      </c>
      <c r="O357" s="4">
        <v>5557</v>
      </c>
      <c r="P357" s="4">
        <v>0</v>
      </c>
      <c r="Q357" s="4">
        <v>1477.01664843</v>
      </c>
      <c r="R357" s="4">
        <v>0</v>
      </c>
      <c r="S357" s="4">
        <v>75</v>
      </c>
      <c r="T357" s="4">
        <v>1402.01664843</v>
      </c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</row>
    <row r="358" spans="1:36" x14ac:dyDescent="0.45">
      <c r="A358" s="1">
        <v>1976.49999999989</v>
      </c>
      <c r="B358" s="4">
        <v>-32.202023960091594</v>
      </c>
      <c r="C358" s="4">
        <v>209</v>
      </c>
      <c r="D358" s="4">
        <v>68</v>
      </c>
      <c r="E358" s="4">
        <v>-309.20202396009159</v>
      </c>
      <c r="F358" s="4">
        <v>0</v>
      </c>
      <c r="G358" s="4">
        <v>59.797976039908406</v>
      </c>
      <c r="H358" s="4">
        <v>301</v>
      </c>
      <c r="I358" s="4">
        <v>68</v>
      </c>
      <c r="J358" s="4">
        <v>-309.20202396009159</v>
      </c>
      <c r="K358" s="4">
        <v>0</v>
      </c>
      <c r="L358" s="4">
        <v>41956.000000000298</v>
      </c>
      <c r="M358" s="4">
        <v>32011</v>
      </c>
      <c r="N358" s="4">
        <v>4551</v>
      </c>
      <c r="O358" s="4">
        <v>5394.0000000002965</v>
      </c>
      <c r="P358" s="4">
        <v>0</v>
      </c>
      <c r="Q358" s="4">
        <v>1144.3957545800001</v>
      </c>
      <c r="R358" s="4">
        <v>0</v>
      </c>
      <c r="S358" s="4">
        <v>84</v>
      </c>
      <c r="T358" s="4">
        <v>1060.3957545800001</v>
      </c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</row>
    <row r="359" spans="1:36" x14ac:dyDescent="0.45">
      <c r="A359" s="1">
        <v>1976.58333333322</v>
      </c>
      <c r="B359" s="4">
        <v>-67.167847370376165</v>
      </c>
      <c r="C359" s="4">
        <v>276</v>
      </c>
      <c r="D359" s="4">
        <v>-201</v>
      </c>
      <c r="E359" s="4">
        <v>-142.16784737037617</v>
      </c>
      <c r="F359" s="4">
        <v>0</v>
      </c>
      <c r="G359" s="4">
        <v>22.832152629623835</v>
      </c>
      <c r="H359" s="4">
        <v>366</v>
      </c>
      <c r="I359" s="4">
        <v>-201</v>
      </c>
      <c r="J359" s="4">
        <v>-142.16784737037617</v>
      </c>
      <c r="K359" s="4">
        <v>0</v>
      </c>
      <c r="L359" s="4">
        <v>41610.000000000146</v>
      </c>
      <c r="M359" s="4">
        <v>32069</v>
      </c>
      <c r="N359" s="4">
        <v>4310</v>
      </c>
      <c r="O359" s="4">
        <v>5231.0000000001482</v>
      </c>
      <c r="P359" s="4">
        <v>0</v>
      </c>
      <c r="Q359" s="4">
        <v>1465.5141903899998</v>
      </c>
      <c r="R359" s="4">
        <v>0</v>
      </c>
      <c r="S359" s="4">
        <v>278</v>
      </c>
      <c r="T359" s="4">
        <v>1187.5141903899998</v>
      </c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</row>
    <row r="360" spans="1:36" x14ac:dyDescent="0.45">
      <c r="A360" s="1">
        <v>1976.6666666665501</v>
      </c>
      <c r="B360" s="4">
        <v>17.340610880897543</v>
      </c>
      <c r="C360" s="4">
        <v>199</v>
      </c>
      <c r="D360" s="4">
        <v>-5</v>
      </c>
      <c r="E360" s="4">
        <v>-176.65938911910246</v>
      </c>
      <c r="F360" s="4">
        <v>0</v>
      </c>
      <c r="G360" s="4">
        <v>-334.65938911910246</v>
      </c>
      <c r="H360" s="4">
        <v>-153</v>
      </c>
      <c r="I360" s="4">
        <v>-5</v>
      </c>
      <c r="J360" s="4">
        <v>-176.65938911910246</v>
      </c>
      <c r="K360" s="4">
        <v>0</v>
      </c>
      <c r="L360" s="4">
        <v>41399</v>
      </c>
      <c r="M360" s="4">
        <v>32062</v>
      </c>
      <c r="N360" s="4">
        <v>4269</v>
      </c>
      <c r="O360" s="4">
        <v>5068</v>
      </c>
      <c r="P360" s="4">
        <v>0</v>
      </c>
      <c r="Q360" s="4">
        <v>1201.8883789000001</v>
      </c>
      <c r="R360" s="4">
        <v>0</v>
      </c>
      <c r="S360" s="4">
        <v>93</v>
      </c>
      <c r="T360" s="4">
        <v>1108.8883789000001</v>
      </c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</row>
    <row r="361" spans="1:36" x14ac:dyDescent="0.45">
      <c r="A361" s="1">
        <v>1976.7499999998799</v>
      </c>
      <c r="B361" s="4">
        <v>-87.150930867734701</v>
      </c>
      <c r="C361" s="4">
        <v>162</v>
      </c>
      <c r="D361" s="4">
        <v>-38</v>
      </c>
      <c r="E361" s="4">
        <v>-211.1509308677347</v>
      </c>
      <c r="F361" s="4">
        <v>0</v>
      </c>
      <c r="G361" s="4">
        <v>-398.1509308677347</v>
      </c>
      <c r="H361" s="4">
        <v>-149</v>
      </c>
      <c r="I361" s="4">
        <v>-38</v>
      </c>
      <c r="J361" s="4">
        <v>-211.1509308677347</v>
      </c>
      <c r="K361" s="4">
        <v>0</v>
      </c>
      <c r="L361" s="4">
        <v>41001.333333333838</v>
      </c>
      <c r="M361" s="4">
        <v>32019</v>
      </c>
      <c r="N361" s="4">
        <v>4190</v>
      </c>
      <c r="O361" s="4">
        <v>4792.3333333338342</v>
      </c>
      <c r="P361" s="4">
        <v>0</v>
      </c>
      <c r="Q361" s="4">
        <v>1660.1504116499998</v>
      </c>
      <c r="R361" s="4">
        <v>0</v>
      </c>
      <c r="S361" s="4">
        <v>116</v>
      </c>
      <c r="T361" s="4">
        <v>1544.1504116499998</v>
      </c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</row>
    <row r="362" spans="1:36" x14ac:dyDescent="0.45">
      <c r="A362" s="1">
        <v>1976.83333333321</v>
      </c>
      <c r="B362" s="4">
        <v>887.35752738353904</v>
      </c>
      <c r="C362" s="4">
        <v>1123</v>
      </c>
      <c r="D362" s="4">
        <v>10</v>
      </c>
      <c r="E362" s="4">
        <v>-245.64247261646099</v>
      </c>
      <c r="F362" s="4">
        <v>0</v>
      </c>
      <c r="G362" s="4">
        <v>864.35752738353904</v>
      </c>
      <c r="H362" s="4">
        <v>1100</v>
      </c>
      <c r="I362" s="4">
        <v>10</v>
      </c>
      <c r="J362" s="4">
        <v>-245.64247261646099</v>
      </c>
      <c r="K362" s="4">
        <v>0</v>
      </c>
      <c r="L362" s="4">
        <v>41607.666666666919</v>
      </c>
      <c r="M362" s="4">
        <v>32929</v>
      </c>
      <c r="N362" s="4">
        <v>4162</v>
      </c>
      <c r="O362" s="4">
        <v>4516.6666666669171</v>
      </c>
      <c r="P362" s="4">
        <v>0</v>
      </c>
      <c r="Q362" s="4">
        <v>1497.8595698700001</v>
      </c>
      <c r="R362" s="4">
        <v>0</v>
      </c>
      <c r="S362" s="4">
        <v>91</v>
      </c>
      <c r="T362" s="4">
        <v>1406.8595698700001</v>
      </c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</row>
    <row r="363" spans="1:36" x14ac:dyDescent="0.45">
      <c r="A363" s="1">
        <v>1976.9166666665401</v>
      </c>
      <c r="B363" s="4">
        <v>150.86670517725591</v>
      </c>
      <c r="C363" s="4">
        <v>191</v>
      </c>
      <c r="D363" s="4">
        <v>147</v>
      </c>
      <c r="E363" s="4">
        <v>-187.13329482274409</v>
      </c>
      <c r="F363" s="4">
        <v>0</v>
      </c>
      <c r="G363" s="4">
        <v>-100.13329482274409</v>
      </c>
      <c r="H363" s="4">
        <v>-60</v>
      </c>
      <c r="I363" s="4">
        <v>147</v>
      </c>
      <c r="J363" s="4">
        <v>-187.13329482274409</v>
      </c>
      <c r="K363" s="4">
        <v>0</v>
      </c>
      <c r="L363" s="4">
        <v>41414</v>
      </c>
      <c r="M363" s="4">
        <v>32904</v>
      </c>
      <c r="N363" s="4">
        <v>4269</v>
      </c>
      <c r="O363" s="4">
        <v>4241</v>
      </c>
      <c r="P363" s="4">
        <v>0</v>
      </c>
      <c r="Q363" s="4">
        <v>1431.9682659100001</v>
      </c>
      <c r="R363" s="4">
        <v>0</v>
      </c>
      <c r="S363" s="4">
        <v>61</v>
      </c>
      <c r="T363" s="4">
        <v>1370.9682659100001</v>
      </c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</row>
    <row r="364" spans="1:36" x14ac:dyDescent="0.45">
      <c r="A364" s="1">
        <v>1976.9999999998699</v>
      </c>
      <c r="B364" s="4">
        <v>-398.62411702918683</v>
      </c>
      <c r="C364" s="4">
        <v>141</v>
      </c>
      <c r="D364" s="4">
        <v>-411</v>
      </c>
      <c r="E364" s="4">
        <v>-128.62411702918683</v>
      </c>
      <c r="F364" s="4">
        <v>0</v>
      </c>
      <c r="G364" s="4">
        <v>345.37588297081317</v>
      </c>
      <c r="H364" s="4">
        <v>885</v>
      </c>
      <c r="I364" s="4">
        <v>-411</v>
      </c>
      <c r="J364" s="4">
        <v>-128.62411702918683</v>
      </c>
      <c r="K364" s="4">
        <v>0</v>
      </c>
      <c r="L364" s="4">
        <v>40908.999999997097</v>
      </c>
      <c r="M364" s="4">
        <v>32848</v>
      </c>
      <c r="N364" s="4">
        <v>3896</v>
      </c>
      <c r="O364" s="4">
        <v>4164.9999999970969</v>
      </c>
      <c r="P364" s="4">
        <v>0</v>
      </c>
      <c r="Q364" s="4">
        <v>1776.3995635199999</v>
      </c>
      <c r="R364" s="4">
        <v>0</v>
      </c>
      <c r="S364" s="4">
        <v>427</v>
      </c>
      <c r="T364" s="4">
        <v>1349.3995635199999</v>
      </c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</row>
    <row r="365" spans="1:36" x14ac:dyDescent="0.45">
      <c r="A365" s="1">
        <v>1977.0833333332</v>
      </c>
      <c r="B365" s="4">
        <v>-112.11493923546993</v>
      </c>
      <c r="C365" s="4">
        <v>150</v>
      </c>
      <c r="D365" s="4">
        <v>-192</v>
      </c>
      <c r="E365" s="4">
        <v>-70.114939235469933</v>
      </c>
      <c r="F365" s="4">
        <v>0</v>
      </c>
      <c r="G365" s="4">
        <v>452.88506076453007</v>
      </c>
      <c r="H365" s="4">
        <v>715</v>
      </c>
      <c r="I365" s="4">
        <v>-192</v>
      </c>
      <c r="J365" s="4">
        <v>-70.114939235469933</v>
      </c>
      <c r="K365" s="4">
        <v>0</v>
      </c>
      <c r="L365" s="4">
        <v>40552.99999999399</v>
      </c>
      <c r="M365" s="4">
        <v>32792</v>
      </c>
      <c r="N365" s="4">
        <v>3672</v>
      </c>
      <c r="O365" s="4">
        <v>4088.9999999939864</v>
      </c>
      <c r="P365" s="4">
        <v>0</v>
      </c>
      <c r="Q365" s="4">
        <v>1700.1921368399999</v>
      </c>
      <c r="R365" s="4">
        <v>0</v>
      </c>
      <c r="S365" s="4">
        <v>290</v>
      </c>
      <c r="T365" s="4">
        <v>1410.1921368399999</v>
      </c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</row>
    <row r="366" spans="1:36" x14ac:dyDescent="0.45">
      <c r="A366" s="1">
        <v>1977.1666666665201</v>
      </c>
      <c r="B366" s="4">
        <v>148.75879048820642</v>
      </c>
      <c r="C366" s="4">
        <v>283</v>
      </c>
      <c r="D366" s="4">
        <v>-85</v>
      </c>
      <c r="E366" s="4">
        <v>-49.241209511793585</v>
      </c>
      <c r="F366" s="4">
        <v>0</v>
      </c>
      <c r="G366" s="4">
        <v>625.75879048820639</v>
      </c>
      <c r="H366" s="4">
        <v>760</v>
      </c>
      <c r="I366" s="4">
        <v>-85</v>
      </c>
      <c r="J366" s="4">
        <v>-49.241209511793585</v>
      </c>
      <c r="K366" s="4">
        <v>0</v>
      </c>
      <c r="L366" s="4">
        <v>40400</v>
      </c>
      <c r="M366" s="4">
        <v>32830</v>
      </c>
      <c r="N366" s="4">
        <v>3557</v>
      </c>
      <c r="O366" s="4">
        <v>4013</v>
      </c>
      <c r="P366" s="4">
        <v>0</v>
      </c>
      <c r="Q366" s="4">
        <v>1340.6788096800001</v>
      </c>
      <c r="R366" s="4">
        <v>0</v>
      </c>
      <c r="S366" s="4">
        <v>285</v>
      </c>
      <c r="T366" s="4">
        <v>1055.6788096800001</v>
      </c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</row>
    <row r="367" spans="1:36" x14ac:dyDescent="0.45">
      <c r="A367" s="1">
        <v>1977.2499999998499</v>
      </c>
      <c r="B367" s="4">
        <v>209.63252021433178</v>
      </c>
      <c r="C367" s="4">
        <v>391</v>
      </c>
      <c r="D367" s="4">
        <v>-153</v>
      </c>
      <c r="E367" s="4">
        <v>-28.367479785668216</v>
      </c>
      <c r="F367" s="4">
        <v>0</v>
      </c>
      <c r="G367" s="4">
        <v>436.63252021433181</v>
      </c>
      <c r="H367" s="4">
        <v>618</v>
      </c>
      <c r="I367" s="4">
        <v>-153</v>
      </c>
      <c r="J367" s="4">
        <v>-28.367479785668216</v>
      </c>
      <c r="K367" s="4">
        <v>0</v>
      </c>
      <c r="L367" s="4">
        <v>40272.333333333394</v>
      </c>
      <c r="M367" s="4">
        <v>32938</v>
      </c>
      <c r="N367" s="4">
        <v>3355</v>
      </c>
      <c r="O367" s="4">
        <v>3979.3333333333944</v>
      </c>
      <c r="P367" s="4">
        <v>0</v>
      </c>
      <c r="Q367" s="4">
        <v>1264.3510102</v>
      </c>
      <c r="R367" s="4">
        <v>0</v>
      </c>
      <c r="S367" s="4">
        <v>388</v>
      </c>
      <c r="T367" s="4">
        <v>876.35101019999991</v>
      </c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</row>
    <row r="368" spans="1:36" x14ac:dyDescent="0.45">
      <c r="A368" s="1">
        <v>1977.33333333318</v>
      </c>
      <c r="B368" s="4">
        <v>1120.5062499405142</v>
      </c>
      <c r="C368" s="4">
        <v>947</v>
      </c>
      <c r="D368" s="4">
        <v>181</v>
      </c>
      <c r="E368" s="4">
        <v>-7.4937500594859001</v>
      </c>
      <c r="F368" s="4">
        <v>0</v>
      </c>
      <c r="G368" s="4">
        <v>1482.5062499405142</v>
      </c>
      <c r="H368" s="4">
        <v>1309</v>
      </c>
      <c r="I368" s="4">
        <v>181</v>
      </c>
      <c r="J368" s="4">
        <v>-7.4937500594859001</v>
      </c>
      <c r="K368" s="4">
        <v>0</v>
      </c>
      <c r="L368" s="4">
        <v>40810.666666666701</v>
      </c>
      <c r="M368" s="4">
        <v>33580</v>
      </c>
      <c r="N368" s="4">
        <v>3285</v>
      </c>
      <c r="O368" s="4">
        <v>3945.666666666697</v>
      </c>
      <c r="P368" s="4">
        <v>0</v>
      </c>
      <c r="Q368" s="4">
        <v>1254.9821722199999</v>
      </c>
      <c r="R368" s="4">
        <v>0</v>
      </c>
      <c r="S368" s="4">
        <v>129</v>
      </c>
      <c r="T368" s="4">
        <v>1125.9821722199999</v>
      </c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</row>
    <row r="369" spans="1:36" x14ac:dyDescent="0.45">
      <c r="A369" s="1">
        <v>1977.4166666665101</v>
      </c>
      <c r="B369" s="4">
        <v>665.51107386014246</v>
      </c>
      <c r="C369" s="4">
        <v>656</v>
      </c>
      <c r="D369" s="4">
        <v>47</v>
      </c>
      <c r="E369" s="4">
        <v>-37.488926139857547</v>
      </c>
      <c r="F369" s="4">
        <v>0</v>
      </c>
      <c r="G369" s="4">
        <v>746.51107386014246</v>
      </c>
      <c r="H369" s="4">
        <v>737</v>
      </c>
      <c r="I369" s="4">
        <v>47</v>
      </c>
      <c r="J369" s="4">
        <v>-37.488926139857547</v>
      </c>
      <c r="K369" s="4">
        <v>0</v>
      </c>
      <c r="L369" s="4">
        <v>41219</v>
      </c>
      <c r="M369" s="4">
        <v>33918</v>
      </c>
      <c r="N369" s="4">
        <v>3389</v>
      </c>
      <c r="O369" s="4">
        <v>3912</v>
      </c>
      <c r="P369" s="4">
        <v>0</v>
      </c>
      <c r="Q369" s="4">
        <v>1313.0013226599999</v>
      </c>
      <c r="R369" s="4">
        <v>0</v>
      </c>
      <c r="S369" s="4">
        <v>332</v>
      </c>
      <c r="T369" s="4">
        <v>981.00132265999991</v>
      </c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</row>
    <row r="370" spans="1:36" x14ac:dyDescent="0.45">
      <c r="A370" s="1">
        <v>1977.4999999998399</v>
      </c>
      <c r="B370" s="4">
        <v>261.51589777985265</v>
      </c>
      <c r="C370" s="4">
        <v>322</v>
      </c>
      <c r="D370" s="4">
        <v>7</v>
      </c>
      <c r="E370" s="4">
        <v>-67.484102220147363</v>
      </c>
      <c r="F370" s="4">
        <v>0</v>
      </c>
      <c r="G370" s="4">
        <v>-530.48410222014741</v>
      </c>
      <c r="H370" s="4">
        <v>-470</v>
      </c>
      <c r="I370" s="4">
        <v>7</v>
      </c>
      <c r="J370" s="4">
        <v>-67.484102220147363</v>
      </c>
      <c r="K370" s="4">
        <v>0</v>
      </c>
      <c r="L370" s="4">
        <v>41241.333333333532</v>
      </c>
      <c r="M370" s="4">
        <v>33954</v>
      </c>
      <c r="N370" s="4">
        <v>3483</v>
      </c>
      <c r="O370" s="4">
        <v>3804.3333333335286</v>
      </c>
      <c r="P370" s="4">
        <v>0</v>
      </c>
      <c r="Q370" s="4">
        <v>1669.6969930499999</v>
      </c>
      <c r="R370" s="4">
        <v>0</v>
      </c>
      <c r="S370" s="4">
        <v>229</v>
      </c>
      <c r="T370" s="4">
        <v>1440.6969930499999</v>
      </c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</row>
    <row r="371" spans="1:36" x14ac:dyDescent="0.45">
      <c r="A371" s="1">
        <v>1977.58333333317</v>
      </c>
      <c r="B371" s="4">
        <v>295.52072169948099</v>
      </c>
      <c r="C371" s="4">
        <v>405</v>
      </c>
      <c r="D371" s="4">
        <v>-12</v>
      </c>
      <c r="E371" s="4">
        <v>-97.479278300518999</v>
      </c>
      <c r="F371" s="4">
        <v>0</v>
      </c>
      <c r="G371" s="4">
        <v>-49.479278300518999</v>
      </c>
      <c r="H371" s="4">
        <v>60</v>
      </c>
      <c r="I371" s="4">
        <v>-12</v>
      </c>
      <c r="J371" s="4">
        <v>-97.479278300518999</v>
      </c>
      <c r="K371" s="4">
        <v>0</v>
      </c>
      <c r="L371" s="4">
        <v>41149.666666666766</v>
      </c>
      <c r="M371" s="4">
        <v>34029</v>
      </c>
      <c r="N371" s="4">
        <v>3424</v>
      </c>
      <c r="O371" s="4">
        <v>3696.6666666667643</v>
      </c>
      <c r="P371" s="4">
        <v>0</v>
      </c>
      <c r="Q371" s="4">
        <v>2153.79318586</v>
      </c>
      <c r="R371" s="4">
        <v>0</v>
      </c>
      <c r="S371" s="4">
        <v>467</v>
      </c>
      <c r="T371" s="4">
        <v>1686.79318586</v>
      </c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</row>
    <row r="372" spans="1:36" x14ac:dyDescent="0.45">
      <c r="A372" s="1">
        <v>1977.6666666665001</v>
      </c>
      <c r="B372" s="4">
        <v>433.68323837008393</v>
      </c>
      <c r="C372" s="4">
        <v>385</v>
      </c>
      <c r="D372" s="4">
        <v>94</v>
      </c>
      <c r="E372" s="4">
        <v>-45.316761629916051</v>
      </c>
      <c r="F372" s="4">
        <v>0</v>
      </c>
      <c r="G372" s="4">
        <v>-761.31676162991607</v>
      </c>
      <c r="H372" s="4">
        <v>-810</v>
      </c>
      <c r="I372" s="4">
        <v>94</v>
      </c>
      <c r="J372" s="4">
        <v>-45.316761629916051</v>
      </c>
      <c r="K372" s="4">
        <v>0</v>
      </c>
      <c r="L372" s="4">
        <v>41114</v>
      </c>
      <c r="M372" s="4">
        <v>34149</v>
      </c>
      <c r="N372" s="4">
        <v>3376</v>
      </c>
      <c r="O372" s="4">
        <v>3589</v>
      </c>
      <c r="P372" s="4">
        <v>0</v>
      </c>
      <c r="Q372" s="4">
        <v>2059.2332526199998</v>
      </c>
      <c r="R372" s="4">
        <v>0</v>
      </c>
      <c r="S372" s="4">
        <v>385</v>
      </c>
      <c r="T372" s="4">
        <v>1674.2332526199998</v>
      </c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</row>
    <row r="373" spans="1:36" x14ac:dyDescent="0.45">
      <c r="A373" s="1">
        <v>1977.7499999998299</v>
      </c>
      <c r="B373" s="4">
        <v>331.84575504054453</v>
      </c>
      <c r="C373" s="4">
        <v>251</v>
      </c>
      <c r="D373" s="4">
        <v>74</v>
      </c>
      <c r="E373" s="4">
        <v>6.8457550405445602</v>
      </c>
      <c r="F373" s="4">
        <v>0</v>
      </c>
      <c r="G373" s="4">
        <v>511.84575504054453</v>
      </c>
      <c r="H373" s="4">
        <v>431</v>
      </c>
      <c r="I373" s="4">
        <v>74</v>
      </c>
      <c r="J373" s="4">
        <v>6.8457550405445602</v>
      </c>
      <c r="K373" s="4">
        <v>0</v>
      </c>
      <c r="L373" s="4">
        <v>41137.666666666621</v>
      </c>
      <c r="M373" s="4">
        <v>34123</v>
      </c>
      <c r="N373" s="4">
        <v>3402</v>
      </c>
      <c r="O373" s="4">
        <v>3612.6666666666233</v>
      </c>
      <c r="P373" s="4">
        <v>0</v>
      </c>
      <c r="Q373" s="4">
        <v>2249.5207268300001</v>
      </c>
      <c r="R373" s="4">
        <v>0</v>
      </c>
      <c r="S373" s="4">
        <v>354</v>
      </c>
      <c r="T373" s="4">
        <v>1895.5207268300001</v>
      </c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</row>
    <row r="374" spans="1:36" x14ac:dyDescent="0.45">
      <c r="A374" s="1">
        <v>1977.83333333316</v>
      </c>
      <c r="B374" s="4">
        <v>514.00827171114747</v>
      </c>
      <c r="C374" s="4">
        <v>352</v>
      </c>
      <c r="D374" s="4">
        <v>103</v>
      </c>
      <c r="E374" s="4">
        <v>59.008271711147501</v>
      </c>
      <c r="F374" s="4">
        <v>0</v>
      </c>
      <c r="G374" s="4">
        <v>1004.0082717111475</v>
      </c>
      <c r="H374" s="4">
        <v>842</v>
      </c>
      <c r="I374" s="4">
        <v>103</v>
      </c>
      <c r="J374" s="4">
        <v>59.008271711147501</v>
      </c>
      <c r="K374" s="4">
        <v>0</v>
      </c>
      <c r="L374" s="4">
        <v>41094.333333333314</v>
      </c>
      <c r="M374" s="4">
        <v>34192</v>
      </c>
      <c r="N374" s="4">
        <v>3266</v>
      </c>
      <c r="O374" s="4">
        <v>3636.3333333333117</v>
      </c>
      <c r="P374" s="4">
        <v>0</v>
      </c>
      <c r="Q374" s="4">
        <v>2136.6004551299998</v>
      </c>
      <c r="R374" s="4">
        <v>0</v>
      </c>
      <c r="S374" s="4">
        <v>473</v>
      </c>
      <c r="T374" s="4">
        <v>1663.6004551299998</v>
      </c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</row>
    <row r="375" spans="1:36" x14ac:dyDescent="0.45">
      <c r="A375" s="1">
        <v>1977.9166666664901</v>
      </c>
      <c r="B375" s="4">
        <v>524.84077203918673</v>
      </c>
      <c r="C375" s="4">
        <v>497</v>
      </c>
      <c r="D375" s="4">
        <v>11</v>
      </c>
      <c r="E375" s="4">
        <v>16.840772039186788</v>
      </c>
      <c r="F375" s="4">
        <v>0</v>
      </c>
      <c r="G375" s="4">
        <v>1030.8407720391867</v>
      </c>
      <c r="H375" s="4">
        <v>1003</v>
      </c>
      <c r="I375" s="4">
        <v>11</v>
      </c>
      <c r="J375" s="4">
        <v>16.840772039186788</v>
      </c>
      <c r="K375" s="4">
        <v>0</v>
      </c>
      <c r="L375" s="4">
        <v>41306</v>
      </c>
      <c r="M375" s="4">
        <v>34370</v>
      </c>
      <c r="N375" s="4">
        <v>3276</v>
      </c>
      <c r="O375" s="4">
        <v>3660</v>
      </c>
      <c r="P375" s="4">
        <v>0</v>
      </c>
      <c r="Q375" s="4">
        <v>1939.7137662199998</v>
      </c>
      <c r="R375" s="4">
        <v>0</v>
      </c>
      <c r="S375" s="4">
        <v>478</v>
      </c>
      <c r="T375" s="4">
        <v>1461.7137662199998</v>
      </c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</row>
    <row r="376" spans="1:36" x14ac:dyDescent="0.45">
      <c r="A376" s="1">
        <v>1977.9999999998199</v>
      </c>
      <c r="B376" s="4">
        <v>503.67327236734116</v>
      </c>
      <c r="C376" s="4">
        <v>631</v>
      </c>
      <c r="D376" s="4">
        <v>-102</v>
      </c>
      <c r="E376" s="4">
        <v>-25.326727632658862</v>
      </c>
      <c r="F376" s="4">
        <v>0</v>
      </c>
      <c r="G376" s="4">
        <v>1586.673272367341</v>
      </c>
      <c r="H376" s="4">
        <v>1714</v>
      </c>
      <c r="I376" s="4">
        <v>-102</v>
      </c>
      <c r="J376" s="4">
        <v>-25.326727632658862</v>
      </c>
      <c r="K376" s="4">
        <v>0</v>
      </c>
      <c r="L376" s="4">
        <v>41456.000000000226</v>
      </c>
      <c r="M376" s="4">
        <v>34756</v>
      </c>
      <c r="N376" s="4">
        <v>3163</v>
      </c>
      <c r="O376" s="4">
        <v>3537.0000000002233</v>
      </c>
      <c r="P376" s="4">
        <v>0</v>
      </c>
      <c r="Q376" s="4">
        <v>1766.19381329</v>
      </c>
      <c r="R376" s="4">
        <v>0</v>
      </c>
      <c r="S376" s="4">
        <v>503</v>
      </c>
      <c r="T376" s="4">
        <v>1263.19381329</v>
      </c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</row>
    <row r="377" spans="1:36" x14ac:dyDescent="0.45">
      <c r="A377" s="1">
        <v>1978.08333333315</v>
      </c>
      <c r="B377" s="4">
        <v>704.50577269538041</v>
      </c>
      <c r="C377" s="4">
        <v>879</v>
      </c>
      <c r="D377" s="4">
        <v>-107</v>
      </c>
      <c r="E377" s="4">
        <v>-67.494227304619557</v>
      </c>
      <c r="F377" s="4">
        <v>0</v>
      </c>
      <c r="G377" s="4">
        <v>1774.5057726953805</v>
      </c>
      <c r="H377" s="4">
        <v>1949</v>
      </c>
      <c r="I377" s="4">
        <v>-107</v>
      </c>
      <c r="J377" s="4">
        <v>-67.494227304619557</v>
      </c>
      <c r="K377" s="4">
        <v>0</v>
      </c>
      <c r="L377" s="4">
        <v>41863.000000000109</v>
      </c>
      <c r="M377" s="4">
        <v>35405</v>
      </c>
      <c r="N377" s="4">
        <v>3044</v>
      </c>
      <c r="O377" s="4">
        <v>3414.0000000001119</v>
      </c>
      <c r="P377" s="4">
        <v>0</v>
      </c>
      <c r="Q377" s="4">
        <v>1514.64833896</v>
      </c>
      <c r="R377" s="4">
        <v>0</v>
      </c>
      <c r="S377" s="4">
        <v>470</v>
      </c>
      <c r="T377" s="4">
        <v>1044.64833896</v>
      </c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</row>
    <row r="378" spans="1:36" x14ac:dyDescent="0.45">
      <c r="A378" s="1">
        <v>1978.1666666664801</v>
      </c>
      <c r="B378" s="4">
        <v>1068.5275470195211</v>
      </c>
      <c r="C378" s="4">
        <v>887</v>
      </c>
      <c r="D378" s="4">
        <v>217</v>
      </c>
      <c r="E378" s="4">
        <v>-35.472452980478991</v>
      </c>
      <c r="F378" s="4">
        <v>0</v>
      </c>
      <c r="G378" s="4">
        <v>1662.5275470195211</v>
      </c>
      <c r="H378" s="4">
        <v>1481</v>
      </c>
      <c r="I378" s="4">
        <v>217</v>
      </c>
      <c r="J378" s="4">
        <v>-35.472452980478991</v>
      </c>
      <c r="K378" s="4">
        <v>0</v>
      </c>
      <c r="L378" s="4">
        <v>42693</v>
      </c>
      <c r="M378" s="4">
        <v>36030</v>
      </c>
      <c r="N378" s="4">
        <v>3372</v>
      </c>
      <c r="O378" s="4">
        <v>3291</v>
      </c>
      <c r="P378" s="4">
        <v>0</v>
      </c>
      <c r="Q378" s="4">
        <v>1322.77028294</v>
      </c>
      <c r="R378" s="4">
        <v>0</v>
      </c>
      <c r="S378" s="4">
        <v>127</v>
      </c>
      <c r="T378" s="4">
        <v>1195.77028294</v>
      </c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</row>
    <row r="379" spans="1:36" x14ac:dyDescent="0.45">
      <c r="A379" s="1">
        <v>1978.2499999998099</v>
      </c>
      <c r="B379" s="4">
        <v>824.54932134357421</v>
      </c>
      <c r="C379" s="4">
        <v>937</v>
      </c>
      <c r="D379" s="4">
        <v>-109</v>
      </c>
      <c r="E379" s="4">
        <v>-3.4506786564258043</v>
      </c>
      <c r="F379" s="4">
        <v>0</v>
      </c>
      <c r="G379" s="4">
        <v>1865.5493213435741</v>
      </c>
      <c r="H379" s="4">
        <v>1978</v>
      </c>
      <c r="I379" s="4">
        <v>-109</v>
      </c>
      <c r="J379" s="4">
        <v>-3.4506786564258043</v>
      </c>
      <c r="K379" s="4">
        <v>0</v>
      </c>
      <c r="L379" s="4">
        <v>43082.333333333336</v>
      </c>
      <c r="M379" s="4">
        <v>36702</v>
      </c>
      <c r="N379" s="4">
        <v>3092</v>
      </c>
      <c r="O379" s="4">
        <v>3288.3333333333376</v>
      </c>
      <c r="P379" s="4">
        <v>0</v>
      </c>
      <c r="Q379" s="4">
        <v>1400.8499481900001</v>
      </c>
      <c r="R379" s="4">
        <v>0</v>
      </c>
      <c r="S379" s="4">
        <v>465</v>
      </c>
      <c r="T379" s="4">
        <v>935.84994819000008</v>
      </c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</row>
    <row r="380" spans="1:36" x14ac:dyDescent="0.45">
      <c r="A380" s="1">
        <v>1978.33333333314</v>
      </c>
      <c r="B380" s="4">
        <v>1407.5710956677146</v>
      </c>
      <c r="C380" s="4">
        <v>1551</v>
      </c>
      <c r="D380" s="4">
        <v>-172</v>
      </c>
      <c r="E380" s="4">
        <v>28.571095667714754</v>
      </c>
      <c r="F380" s="4">
        <v>0</v>
      </c>
      <c r="G380" s="4">
        <v>3192.5710956677149</v>
      </c>
      <c r="H380" s="4">
        <v>3336</v>
      </c>
      <c r="I380" s="4">
        <v>-172</v>
      </c>
      <c r="J380" s="4">
        <v>28.571095667714754</v>
      </c>
      <c r="K380" s="4">
        <v>0</v>
      </c>
      <c r="L380" s="4">
        <v>44100.666666666672</v>
      </c>
      <c r="M380" s="4">
        <v>37937</v>
      </c>
      <c r="N380" s="4">
        <v>2878</v>
      </c>
      <c r="O380" s="4">
        <v>3285.6666666666688</v>
      </c>
      <c r="P380" s="4">
        <v>0</v>
      </c>
      <c r="Q380" s="4">
        <v>1588.25434806</v>
      </c>
      <c r="R380" s="4">
        <v>0</v>
      </c>
      <c r="S380" s="4">
        <v>651</v>
      </c>
      <c r="T380" s="4">
        <v>937.25434805999998</v>
      </c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</row>
    <row r="381" spans="1:36" x14ac:dyDescent="0.45">
      <c r="A381" s="1">
        <v>1978.4166666664701</v>
      </c>
      <c r="B381" s="4">
        <v>913.27997225912145</v>
      </c>
      <c r="C381" s="4">
        <v>1148</v>
      </c>
      <c r="D381" s="4">
        <v>-293</v>
      </c>
      <c r="E381" s="4">
        <v>58.27997225912145</v>
      </c>
      <c r="F381" s="4">
        <v>0</v>
      </c>
      <c r="G381" s="4">
        <v>1037.2799722591215</v>
      </c>
      <c r="H381" s="4">
        <v>1272</v>
      </c>
      <c r="I381" s="4">
        <v>-293</v>
      </c>
      <c r="J381" s="4">
        <v>58.27997225912145</v>
      </c>
      <c r="K381" s="4">
        <v>0</v>
      </c>
      <c r="L381" s="4">
        <v>44282</v>
      </c>
      <c r="M381" s="4">
        <v>38753</v>
      </c>
      <c r="N381" s="4">
        <v>2246</v>
      </c>
      <c r="O381" s="4">
        <v>3283</v>
      </c>
      <c r="P381" s="4">
        <v>0</v>
      </c>
      <c r="Q381" s="4">
        <v>1914.9403241099999</v>
      </c>
      <c r="R381" s="4">
        <v>0</v>
      </c>
      <c r="S381" s="4">
        <v>793</v>
      </c>
      <c r="T381" s="4">
        <v>1121.9403241099999</v>
      </c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</row>
    <row r="382" spans="1:36" x14ac:dyDescent="0.45">
      <c r="A382" s="1">
        <v>1978.4999999997999</v>
      </c>
      <c r="B382" s="4">
        <v>827.98884885044708</v>
      </c>
      <c r="C382" s="4">
        <v>945</v>
      </c>
      <c r="D382" s="4">
        <v>-205</v>
      </c>
      <c r="E382" s="4">
        <v>87.988848850447084</v>
      </c>
      <c r="F382" s="4">
        <v>0</v>
      </c>
      <c r="G382" s="4">
        <v>603.98884885044708</v>
      </c>
      <c r="H382" s="4">
        <v>721</v>
      </c>
      <c r="I382" s="4">
        <v>-205</v>
      </c>
      <c r="J382" s="4">
        <v>87.988848850447084</v>
      </c>
      <c r="K382" s="4">
        <v>0</v>
      </c>
      <c r="L382" s="4">
        <v>44808.333333333168</v>
      </c>
      <c r="M382" s="4">
        <v>39409</v>
      </c>
      <c r="N382" s="4">
        <v>2024</v>
      </c>
      <c r="O382" s="4">
        <v>3375.3333333331652</v>
      </c>
      <c r="P382" s="4">
        <v>0</v>
      </c>
      <c r="Q382" s="4">
        <v>1895.4467796500001</v>
      </c>
      <c r="R382" s="4">
        <v>0</v>
      </c>
      <c r="S382" s="4">
        <v>725</v>
      </c>
      <c r="T382" s="4">
        <v>1170.4467796500001</v>
      </c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</row>
    <row r="383" spans="1:36" x14ac:dyDescent="0.45">
      <c r="A383" s="1">
        <v>1978.58333333313</v>
      </c>
      <c r="B383" s="4">
        <v>1790.6977254418539</v>
      </c>
      <c r="C383" s="4">
        <v>1230</v>
      </c>
      <c r="D383" s="4">
        <v>443</v>
      </c>
      <c r="E383" s="4">
        <v>117.69772544185378</v>
      </c>
      <c r="F383" s="4">
        <v>0</v>
      </c>
      <c r="G383" s="4">
        <v>1038.6977254418539</v>
      </c>
      <c r="H383" s="4">
        <v>478</v>
      </c>
      <c r="I383" s="4">
        <v>443</v>
      </c>
      <c r="J383" s="4">
        <v>117.69772544185378</v>
      </c>
      <c r="K383" s="4">
        <v>0</v>
      </c>
      <c r="L383" s="4">
        <v>46240.666666666584</v>
      </c>
      <c r="M383" s="4">
        <v>40325</v>
      </c>
      <c r="N383" s="4">
        <v>2448</v>
      </c>
      <c r="O383" s="4">
        <v>3467.6666666665828</v>
      </c>
      <c r="P383" s="4">
        <v>0</v>
      </c>
      <c r="Q383" s="4">
        <v>1585.44876497</v>
      </c>
      <c r="R383" s="4">
        <v>0</v>
      </c>
      <c r="S383" s="4">
        <v>299</v>
      </c>
      <c r="T383" s="4">
        <v>1286.44876497</v>
      </c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</row>
    <row r="384" spans="1:36" x14ac:dyDescent="0.45">
      <c r="A384" s="1">
        <v>1978.6666666664601</v>
      </c>
      <c r="B384" s="4">
        <v>1482.8546294837481</v>
      </c>
      <c r="C384" s="4">
        <v>1132</v>
      </c>
      <c r="D384" s="4">
        <v>268</v>
      </c>
      <c r="E384" s="4">
        <v>82.854629483748056</v>
      </c>
      <c r="F384" s="4">
        <v>0</v>
      </c>
      <c r="G384" s="4">
        <v>1131.8546294837481</v>
      </c>
      <c r="H384" s="4">
        <v>781</v>
      </c>
      <c r="I384" s="4">
        <v>268</v>
      </c>
      <c r="J384" s="4">
        <v>82.854629483748056</v>
      </c>
      <c r="K384" s="4">
        <v>0</v>
      </c>
      <c r="L384" s="4">
        <v>47245</v>
      </c>
      <c r="M384" s="4">
        <v>41189</v>
      </c>
      <c r="N384" s="4">
        <v>2496</v>
      </c>
      <c r="O384" s="4">
        <v>3560</v>
      </c>
      <c r="P384" s="4">
        <v>0</v>
      </c>
      <c r="Q384" s="4">
        <v>1870.3872592999999</v>
      </c>
      <c r="R384" s="4">
        <v>0</v>
      </c>
      <c r="S384" s="4">
        <v>402</v>
      </c>
      <c r="T384" s="4">
        <v>1468.3872592999999</v>
      </c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</row>
    <row r="385" spans="1:36" x14ac:dyDescent="0.45">
      <c r="A385" s="1">
        <v>1978.7499999997899</v>
      </c>
      <c r="B385" s="4">
        <v>1522.0115335257374</v>
      </c>
      <c r="C385" s="4">
        <v>1053</v>
      </c>
      <c r="D385" s="4">
        <v>421</v>
      </c>
      <c r="E385" s="4">
        <v>48.011533525737406</v>
      </c>
      <c r="F385" s="4">
        <v>0</v>
      </c>
      <c r="G385" s="4">
        <v>2001.0115335257374</v>
      </c>
      <c r="H385" s="4">
        <v>1532</v>
      </c>
      <c r="I385" s="4">
        <v>421</v>
      </c>
      <c r="J385" s="4">
        <v>48.011533525737406</v>
      </c>
      <c r="K385" s="4">
        <v>0</v>
      </c>
      <c r="L385" s="4">
        <v>48367.000000000029</v>
      </c>
      <c r="M385" s="4">
        <v>41957</v>
      </c>
      <c r="N385" s="4">
        <v>2867</v>
      </c>
      <c r="O385" s="4">
        <v>3543.0000000000309</v>
      </c>
      <c r="P385" s="4">
        <v>0</v>
      </c>
      <c r="Q385" s="4">
        <v>2006.8675713600001</v>
      </c>
      <c r="R385" s="4">
        <v>0</v>
      </c>
      <c r="S385" s="4">
        <v>370</v>
      </c>
      <c r="T385" s="4">
        <v>1636.8675713600001</v>
      </c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</row>
    <row r="386" spans="1:36" x14ac:dyDescent="0.45">
      <c r="A386" s="1">
        <v>1978.83333333312</v>
      </c>
      <c r="B386" s="4">
        <v>1115.1684375676316</v>
      </c>
      <c r="C386" s="4">
        <v>920</v>
      </c>
      <c r="D386" s="4">
        <v>182</v>
      </c>
      <c r="E386" s="4">
        <v>13.168437567631699</v>
      </c>
      <c r="F386" s="4">
        <v>0</v>
      </c>
      <c r="G386" s="4">
        <v>1093.1684375676316</v>
      </c>
      <c r="H386" s="4">
        <v>898</v>
      </c>
      <c r="I386" s="4">
        <v>182</v>
      </c>
      <c r="J386" s="4">
        <v>13.168437567631699</v>
      </c>
      <c r="K386" s="4">
        <v>0</v>
      </c>
      <c r="L386" s="4">
        <v>49138.000000000015</v>
      </c>
      <c r="M386" s="4">
        <v>42590</v>
      </c>
      <c r="N386" s="4">
        <v>3022</v>
      </c>
      <c r="O386" s="4">
        <v>3526.0000000000155</v>
      </c>
      <c r="P386" s="4">
        <v>0</v>
      </c>
      <c r="Q386" s="4">
        <v>2196.2809034299999</v>
      </c>
      <c r="R386" s="4">
        <v>0</v>
      </c>
      <c r="S386" s="4">
        <v>581</v>
      </c>
      <c r="T386" s="4">
        <v>1615.2809034300001</v>
      </c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</row>
    <row r="387" spans="1:36" x14ac:dyDescent="0.45">
      <c r="A387" s="1">
        <v>1978.9166666664501</v>
      </c>
      <c r="B387" s="4">
        <v>528.93947848859989</v>
      </c>
      <c r="C387" s="4">
        <v>974</v>
      </c>
      <c r="D387" s="4">
        <v>-444</v>
      </c>
      <c r="E387" s="4">
        <v>-1.0605215114000615</v>
      </c>
      <c r="F387" s="4">
        <v>0</v>
      </c>
      <c r="G387" s="4">
        <v>204.93947848859995</v>
      </c>
      <c r="H387" s="4">
        <v>650</v>
      </c>
      <c r="I387" s="4">
        <v>-444</v>
      </c>
      <c r="J387" s="4">
        <v>-1.0605215114000615</v>
      </c>
      <c r="K387" s="4">
        <v>0</v>
      </c>
      <c r="L387" s="4">
        <v>49884</v>
      </c>
      <c r="M387" s="4">
        <v>43311</v>
      </c>
      <c r="N387" s="4">
        <v>3064</v>
      </c>
      <c r="O387" s="4">
        <v>3509</v>
      </c>
      <c r="P387" s="4">
        <v>0</v>
      </c>
      <c r="Q387" s="4">
        <v>2583.45043506</v>
      </c>
      <c r="R387" s="4">
        <v>0</v>
      </c>
      <c r="S387" s="4">
        <v>1040</v>
      </c>
      <c r="T387" s="4">
        <v>1543.45043506</v>
      </c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</row>
    <row r="388" spans="1:36" x14ac:dyDescent="0.45">
      <c r="A388" s="1">
        <v>1978.9999999997799</v>
      </c>
      <c r="B388" s="4">
        <v>1441.7105194096071</v>
      </c>
      <c r="C388" s="4">
        <v>1280</v>
      </c>
      <c r="D388" s="4">
        <v>177</v>
      </c>
      <c r="E388" s="4">
        <v>-15.289480590392998</v>
      </c>
      <c r="F388" s="4">
        <v>0</v>
      </c>
      <c r="G388" s="4">
        <v>1401.7105194096071</v>
      </c>
      <c r="H388" s="4">
        <v>1240</v>
      </c>
      <c r="I388" s="4">
        <v>177</v>
      </c>
      <c r="J388" s="4">
        <v>-15.289480590392998</v>
      </c>
      <c r="K388" s="4">
        <v>0</v>
      </c>
      <c r="L388" s="4">
        <v>51080.666666666701</v>
      </c>
      <c r="M388" s="4">
        <v>44329</v>
      </c>
      <c r="N388" s="4">
        <v>3263</v>
      </c>
      <c r="O388" s="4">
        <v>3488.6666666667033</v>
      </c>
      <c r="P388" s="4">
        <v>0</v>
      </c>
      <c r="Q388" s="4">
        <v>1735.8324819700001</v>
      </c>
      <c r="R388" s="4">
        <v>0</v>
      </c>
      <c r="S388" s="4">
        <v>321</v>
      </c>
      <c r="T388" s="4">
        <v>1414.8324819700001</v>
      </c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</row>
    <row r="389" spans="1:36" x14ac:dyDescent="0.45">
      <c r="A389" s="1">
        <v>1979.08333333311</v>
      </c>
      <c r="B389" s="4">
        <v>952.48156033057523</v>
      </c>
      <c r="C389" s="4">
        <v>1173</v>
      </c>
      <c r="D389" s="4">
        <v>-191</v>
      </c>
      <c r="E389" s="4">
        <v>-29.518439669424755</v>
      </c>
      <c r="F389" s="4">
        <v>0</v>
      </c>
      <c r="G389" s="4">
        <v>-827.51843966942477</v>
      </c>
      <c r="H389" s="4">
        <v>-607</v>
      </c>
      <c r="I389" s="4">
        <v>-191</v>
      </c>
      <c r="J389" s="4">
        <v>-29.518439669424755</v>
      </c>
      <c r="K389" s="4">
        <v>0</v>
      </c>
      <c r="L389" s="4">
        <v>51830.33333333335</v>
      </c>
      <c r="M389" s="4">
        <v>45155</v>
      </c>
      <c r="N389" s="4">
        <v>3207</v>
      </c>
      <c r="O389" s="4">
        <v>3468.3333333333521</v>
      </c>
      <c r="P389" s="4">
        <v>0</v>
      </c>
      <c r="Q389" s="4">
        <v>1900.10889903</v>
      </c>
      <c r="R389" s="4">
        <v>0</v>
      </c>
      <c r="S389" s="4">
        <v>491</v>
      </c>
      <c r="T389" s="4">
        <v>1409.10889903</v>
      </c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</row>
    <row r="390" spans="1:36" x14ac:dyDescent="0.45">
      <c r="A390" s="1">
        <v>1979.1666666664401</v>
      </c>
      <c r="B390" s="4">
        <v>1510.7979461279449</v>
      </c>
      <c r="C390" s="4">
        <v>1291</v>
      </c>
      <c r="D390" s="4">
        <v>234</v>
      </c>
      <c r="E390" s="4">
        <v>-14.202053872055036</v>
      </c>
      <c r="F390" s="4">
        <v>0</v>
      </c>
      <c r="G390" s="4">
        <v>702.79794612794501</v>
      </c>
      <c r="H390" s="4">
        <v>483</v>
      </c>
      <c r="I390" s="4">
        <v>234</v>
      </c>
      <c r="J390" s="4">
        <v>-14.202053872055036</v>
      </c>
      <c r="K390" s="4">
        <v>0</v>
      </c>
      <c r="L390" s="4">
        <v>53368</v>
      </c>
      <c r="M390" s="4">
        <v>46410</v>
      </c>
      <c r="N390" s="4">
        <v>3510</v>
      </c>
      <c r="O390" s="4">
        <v>3448</v>
      </c>
      <c r="P390" s="4">
        <v>0</v>
      </c>
      <c r="Q390" s="4">
        <v>1657.28491648</v>
      </c>
      <c r="R390" s="4">
        <v>0</v>
      </c>
      <c r="S390" s="4">
        <v>116</v>
      </c>
      <c r="T390" s="4">
        <v>1541.28491648</v>
      </c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</row>
    <row r="391" spans="1:36" x14ac:dyDescent="0.45">
      <c r="A391" s="1">
        <v>1979.2499999997699</v>
      </c>
      <c r="B391" s="4">
        <v>879.31433192527288</v>
      </c>
      <c r="C391" s="4">
        <v>883.2</v>
      </c>
      <c r="D391" s="4">
        <v>-5</v>
      </c>
      <c r="E391" s="4">
        <v>1.1143319252728912</v>
      </c>
      <c r="F391" s="4">
        <v>0</v>
      </c>
      <c r="G391" s="4">
        <v>962.31433192527288</v>
      </c>
      <c r="H391" s="4">
        <v>966.2</v>
      </c>
      <c r="I391" s="4">
        <v>-5</v>
      </c>
      <c r="J391" s="4">
        <v>1.1143319252728912</v>
      </c>
      <c r="K391" s="4">
        <v>0</v>
      </c>
      <c r="L391" s="4">
        <v>53845.33333333335</v>
      </c>
      <c r="M391" s="4">
        <v>47028</v>
      </c>
      <c r="N391" s="4">
        <v>3377</v>
      </c>
      <c r="O391" s="4">
        <v>3440.3333333333471</v>
      </c>
      <c r="P391" s="4">
        <v>0</v>
      </c>
      <c r="Q391" s="4">
        <v>1846.9819935900002</v>
      </c>
      <c r="R391" s="4">
        <v>0</v>
      </c>
      <c r="S391" s="4">
        <v>363</v>
      </c>
      <c r="T391" s="4">
        <v>1483.9819935900002</v>
      </c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</row>
    <row r="392" spans="1:36" x14ac:dyDescent="0.45">
      <c r="A392" s="1">
        <v>1979.3333333331</v>
      </c>
      <c r="B392" s="4">
        <v>1027.4307177226426</v>
      </c>
      <c r="C392" s="4">
        <v>1023</v>
      </c>
      <c r="D392" s="4">
        <v>-12</v>
      </c>
      <c r="E392" s="4">
        <v>16.430717722642608</v>
      </c>
      <c r="F392" s="4">
        <v>0</v>
      </c>
      <c r="G392" s="4">
        <v>1233.4307177226426</v>
      </c>
      <c r="H392" s="4">
        <v>1229</v>
      </c>
      <c r="I392" s="4">
        <v>-12</v>
      </c>
      <c r="J392" s="4">
        <v>16.430717722642608</v>
      </c>
      <c r="K392" s="4">
        <v>0</v>
      </c>
      <c r="L392" s="4">
        <v>54499.666666666672</v>
      </c>
      <c r="M392" s="4">
        <v>47757</v>
      </c>
      <c r="N392" s="4">
        <v>3310</v>
      </c>
      <c r="O392" s="4">
        <v>3432.6666666666738</v>
      </c>
      <c r="P392" s="4">
        <v>0</v>
      </c>
      <c r="Q392" s="4">
        <v>2120.9488618000005</v>
      </c>
      <c r="R392" s="4">
        <v>0</v>
      </c>
      <c r="S392" s="4">
        <v>572</v>
      </c>
      <c r="T392" s="4">
        <v>1548.9488618000003</v>
      </c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</row>
    <row r="393" spans="1:36" x14ac:dyDescent="0.45">
      <c r="A393" s="1">
        <v>1979.41666666643</v>
      </c>
      <c r="B393" s="4">
        <v>816.91299388061611</v>
      </c>
      <c r="C393" s="4">
        <v>739</v>
      </c>
      <c r="D393" s="4">
        <v>65</v>
      </c>
      <c r="E393" s="4">
        <v>12.912993880616151</v>
      </c>
      <c r="F393" s="4">
        <v>0</v>
      </c>
      <c r="G393" s="4">
        <v>430.91299388061617</v>
      </c>
      <c r="H393" s="4">
        <v>353</v>
      </c>
      <c r="I393" s="4">
        <v>65</v>
      </c>
      <c r="J393" s="4">
        <v>12.912993880616151</v>
      </c>
      <c r="K393" s="4">
        <v>0</v>
      </c>
      <c r="L393" s="4">
        <v>54965</v>
      </c>
      <c r="M393" s="4">
        <v>48206</v>
      </c>
      <c r="N393" s="4">
        <v>3334</v>
      </c>
      <c r="O393" s="4">
        <v>3425</v>
      </c>
      <c r="P393" s="4">
        <v>0</v>
      </c>
      <c r="Q393" s="4">
        <v>2291.0011765700001</v>
      </c>
      <c r="R393" s="4">
        <v>0</v>
      </c>
      <c r="S393" s="4">
        <v>382</v>
      </c>
      <c r="T393" s="4">
        <v>1909.0011765700001</v>
      </c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</row>
    <row r="394" spans="1:36" x14ac:dyDescent="0.45">
      <c r="A394" s="1">
        <v>1979.4999999997599</v>
      </c>
      <c r="B394" s="4">
        <v>809.39527003859928</v>
      </c>
      <c r="C394" s="4">
        <v>602</v>
      </c>
      <c r="D394" s="4">
        <v>198</v>
      </c>
      <c r="E394" s="4">
        <v>9.3952700385992944</v>
      </c>
      <c r="F394" s="4">
        <v>0</v>
      </c>
      <c r="G394" s="4">
        <v>245.39527003859931</v>
      </c>
      <c r="H394" s="4">
        <v>38</v>
      </c>
      <c r="I394" s="4">
        <v>198</v>
      </c>
      <c r="J394" s="4">
        <v>9.3952700385992944</v>
      </c>
      <c r="K394" s="4">
        <v>0</v>
      </c>
      <c r="L394" s="4">
        <v>55436.666666666693</v>
      </c>
      <c r="M394" s="4">
        <v>48539</v>
      </c>
      <c r="N394" s="4">
        <v>3487</v>
      </c>
      <c r="O394" s="4">
        <v>3410.6666666666924</v>
      </c>
      <c r="P394" s="4">
        <v>0</v>
      </c>
      <c r="Q394" s="4">
        <v>2532.1250012099999</v>
      </c>
      <c r="R394" s="4">
        <v>0</v>
      </c>
      <c r="S394" s="4">
        <v>320</v>
      </c>
      <c r="T394" s="4">
        <v>2212.1250012099999</v>
      </c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</row>
    <row r="395" spans="1:36" x14ac:dyDescent="0.45">
      <c r="A395" s="1">
        <v>1979.58333333309</v>
      </c>
      <c r="B395" s="4">
        <v>733.87754619657289</v>
      </c>
      <c r="C395" s="4">
        <v>646</v>
      </c>
      <c r="D395" s="4">
        <v>82</v>
      </c>
      <c r="E395" s="4">
        <v>5.8775461965728395</v>
      </c>
      <c r="F395" s="4">
        <v>0</v>
      </c>
      <c r="G395" s="4">
        <v>513.87754619657289</v>
      </c>
      <c r="H395" s="4">
        <v>426</v>
      </c>
      <c r="I395" s="4">
        <v>82</v>
      </c>
      <c r="J395" s="4">
        <v>5.8775461965728395</v>
      </c>
      <c r="K395" s="4">
        <v>0</v>
      </c>
      <c r="L395" s="4">
        <v>55854.333333333343</v>
      </c>
      <c r="M395" s="4">
        <v>48909</v>
      </c>
      <c r="N395" s="4">
        <v>3549</v>
      </c>
      <c r="O395" s="4">
        <v>3396.3333333333467</v>
      </c>
      <c r="P395" s="4">
        <v>0</v>
      </c>
      <c r="Q395" s="4">
        <v>2965.4045110900001</v>
      </c>
      <c r="R395" s="4">
        <v>0</v>
      </c>
      <c r="S395" s="4">
        <v>554</v>
      </c>
      <c r="T395" s="4">
        <v>2411.4045110900001</v>
      </c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</row>
    <row r="396" spans="1:36" x14ac:dyDescent="0.45">
      <c r="A396" s="1">
        <v>1979.66666666642</v>
      </c>
      <c r="B396" s="4">
        <v>798.27922311472537</v>
      </c>
      <c r="C396" s="4">
        <v>545</v>
      </c>
      <c r="D396" s="4">
        <v>190</v>
      </c>
      <c r="E396" s="4">
        <v>63.279223114725355</v>
      </c>
      <c r="F396" s="4">
        <v>0</v>
      </c>
      <c r="G396" s="4">
        <v>1458.2792231147253</v>
      </c>
      <c r="H396" s="4">
        <v>1205</v>
      </c>
      <c r="I396" s="4">
        <v>190</v>
      </c>
      <c r="J396" s="4">
        <v>63.279223114725355</v>
      </c>
      <c r="K396" s="4">
        <v>0</v>
      </c>
      <c r="L396" s="4">
        <v>56284</v>
      </c>
      <c r="M396" s="4">
        <v>49173</v>
      </c>
      <c r="N396" s="4">
        <v>3729</v>
      </c>
      <c r="O396" s="4">
        <v>3382</v>
      </c>
      <c r="P396" s="4">
        <v>0</v>
      </c>
      <c r="Q396" s="4">
        <v>3002.9422078800003</v>
      </c>
      <c r="R396" s="4">
        <v>0</v>
      </c>
      <c r="S396" s="4">
        <v>347</v>
      </c>
      <c r="T396" s="4">
        <v>2655.9422078800003</v>
      </c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</row>
    <row r="397" spans="1:36" x14ac:dyDescent="0.45">
      <c r="A397" s="1">
        <v>1979.7499999997499</v>
      </c>
      <c r="B397" s="4">
        <v>1000.6809000327212</v>
      </c>
      <c r="C397" s="4">
        <v>859</v>
      </c>
      <c r="D397" s="4">
        <v>21</v>
      </c>
      <c r="E397" s="4">
        <v>120.68090003272124</v>
      </c>
      <c r="F397" s="4">
        <v>0</v>
      </c>
      <c r="G397" s="4">
        <v>2120.6809000327212</v>
      </c>
      <c r="H397" s="4">
        <v>1979</v>
      </c>
      <c r="I397" s="4">
        <v>21</v>
      </c>
      <c r="J397" s="4">
        <v>120.68090003272124</v>
      </c>
      <c r="K397" s="4">
        <v>0</v>
      </c>
      <c r="L397" s="4">
        <v>57008.66666666638</v>
      </c>
      <c r="M397" s="4">
        <v>49744</v>
      </c>
      <c r="N397" s="4">
        <v>3726</v>
      </c>
      <c r="O397" s="4">
        <v>3538.6666666663814</v>
      </c>
      <c r="P397" s="4">
        <v>0</v>
      </c>
      <c r="Q397" s="4">
        <v>3373.4544085299999</v>
      </c>
      <c r="R397" s="4">
        <v>0</v>
      </c>
      <c r="S397" s="4">
        <v>531</v>
      </c>
      <c r="T397" s="4">
        <v>2842.4544085299999</v>
      </c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</row>
    <row r="398" spans="1:36" x14ac:dyDescent="0.45">
      <c r="A398" s="1">
        <v>1979.83333333308</v>
      </c>
      <c r="B398" s="4">
        <v>1322.0825769508738</v>
      </c>
      <c r="C398" s="4">
        <v>872</v>
      </c>
      <c r="D398" s="4">
        <v>272</v>
      </c>
      <c r="E398" s="4">
        <v>178.08257695087374</v>
      </c>
      <c r="F398" s="4">
        <v>0</v>
      </c>
      <c r="G398" s="4">
        <v>824.08257695087377</v>
      </c>
      <c r="H398" s="4">
        <v>374</v>
      </c>
      <c r="I398" s="4">
        <v>272</v>
      </c>
      <c r="J398" s="4">
        <v>178.08257695087374</v>
      </c>
      <c r="K398" s="4">
        <v>0</v>
      </c>
      <c r="L398" s="4">
        <v>58035.33333333319</v>
      </c>
      <c r="M398" s="4">
        <v>50350</v>
      </c>
      <c r="N398" s="4">
        <v>3990</v>
      </c>
      <c r="O398" s="4">
        <v>3695.3333333331907</v>
      </c>
      <c r="P398" s="4">
        <v>0</v>
      </c>
      <c r="Q398" s="4">
        <v>2808.42729547</v>
      </c>
      <c r="R398" s="4">
        <v>0</v>
      </c>
      <c r="S398" s="4">
        <v>186</v>
      </c>
      <c r="T398" s="4">
        <v>2622.42729547</v>
      </c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</row>
    <row r="399" spans="1:36" x14ac:dyDescent="0.45">
      <c r="A399" s="1">
        <v>1979.91666666641</v>
      </c>
      <c r="B399" s="4">
        <v>1059.960085367225</v>
      </c>
      <c r="C399" s="4">
        <v>893</v>
      </c>
      <c r="D399" s="4">
        <v>42</v>
      </c>
      <c r="E399" s="4">
        <v>124.96008536722499</v>
      </c>
      <c r="F399" s="4">
        <v>0</v>
      </c>
      <c r="G399" s="4">
        <v>494.96008536722502</v>
      </c>
      <c r="H399" s="4">
        <v>328</v>
      </c>
      <c r="I399" s="4">
        <v>42</v>
      </c>
      <c r="J399" s="4">
        <v>124.96008536722499</v>
      </c>
      <c r="K399" s="4">
        <v>0</v>
      </c>
      <c r="L399" s="4">
        <v>58978</v>
      </c>
      <c r="M399" s="4">
        <v>51091</v>
      </c>
      <c r="N399" s="4">
        <v>4035</v>
      </c>
      <c r="O399" s="4">
        <v>3852</v>
      </c>
      <c r="P399" s="4">
        <v>0</v>
      </c>
      <c r="Q399" s="4">
        <v>2986.0607592399997</v>
      </c>
      <c r="R399" s="4">
        <v>0</v>
      </c>
      <c r="S399" s="4">
        <v>361</v>
      </c>
      <c r="T399" s="4">
        <v>2625.0607592399997</v>
      </c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</row>
    <row r="400" spans="1:36" x14ac:dyDescent="0.45">
      <c r="A400" s="1">
        <v>1979.9999999997401</v>
      </c>
      <c r="B400" s="4">
        <v>1334.8375937835763</v>
      </c>
      <c r="C400" s="4">
        <v>1163</v>
      </c>
      <c r="D400" s="4">
        <v>100</v>
      </c>
      <c r="E400" s="4">
        <v>71.837593783576267</v>
      </c>
      <c r="F400" s="4">
        <v>0</v>
      </c>
      <c r="G400" s="4">
        <v>596.83759378357627</v>
      </c>
      <c r="H400" s="4">
        <v>425</v>
      </c>
      <c r="I400" s="4">
        <v>100</v>
      </c>
      <c r="J400" s="4">
        <v>71.837593783576267</v>
      </c>
      <c r="K400" s="4">
        <v>0</v>
      </c>
      <c r="L400" s="4">
        <v>60104.33333333335</v>
      </c>
      <c r="M400" s="4">
        <v>52106</v>
      </c>
      <c r="N400" s="4">
        <v>4124</v>
      </c>
      <c r="O400" s="4">
        <v>3874.333333333353</v>
      </c>
      <c r="P400" s="4">
        <v>0</v>
      </c>
      <c r="Q400" s="4">
        <v>2021.0313970900002</v>
      </c>
      <c r="R400" s="4">
        <v>0</v>
      </c>
      <c r="S400" s="4">
        <v>180</v>
      </c>
      <c r="T400" s="4">
        <v>1841.0313970900002</v>
      </c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</row>
    <row r="401" spans="1:36" x14ac:dyDescent="0.45">
      <c r="A401" s="1">
        <v>1980.08333333307</v>
      </c>
      <c r="B401" s="4">
        <v>1146.7151022000726</v>
      </c>
      <c r="C401" s="4">
        <v>1087</v>
      </c>
      <c r="D401" s="4">
        <v>41</v>
      </c>
      <c r="E401" s="4">
        <v>18.71510220007249</v>
      </c>
      <c r="F401" s="4">
        <v>0</v>
      </c>
      <c r="G401" s="4">
        <v>979.71510220007247</v>
      </c>
      <c r="H401" s="4">
        <v>920</v>
      </c>
      <c r="I401" s="4">
        <v>41</v>
      </c>
      <c r="J401" s="4">
        <v>18.71510220007249</v>
      </c>
      <c r="K401" s="4">
        <v>0</v>
      </c>
      <c r="L401" s="4">
        <v>61104.666666666642</v>
      </c>
      <c r="M401" s="4">
        <v>53063</v>
      </c>
      <c r="N401" s="4">
        <v>4145</v>
      </c>
      <c r="O401" s="4">
        <v>3896.6666666666461</v>
      </c>
      <c r="P401" s="4">
        <v>0</v>
      </c>
      <c r="Q401" s="4">
        <v>1856.1321538299999</v>
      </c>
      <c r="R401" s="4">
        <v>0</v>
      </c>
      <c r="S401" s="4">
        <v>207</v>
      </c>
      <c r="T401" s="4">
        <v>1649.1321538299999</v>
      </c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</row>
    <row r="402" spans="1:36" x14ac:dyDescent="0.45">
      <c r="A402" s="1">
        <v>1980.1666666664</v>
      </c>
      <c r="B402" s="4">
        <v>1227.8850604094271</v>
      </c>
      <c r="C402" s="4">
        <v>1063</v>
      </c>
      <c r="D402" s="4">
        <v>87</v>
      </c>
      <c r="E402" s="4">
        <v>77.885060409427112</v>
      </c>
      <c r="F402" s="4">
        <v>0</v>
      </c>
      <c r="G402" s="4">
        <v>801.88506040942707</v>
      </c>
      <c r="H402" s="4">
        <v>637</v>
      </c>
      <c r="I402" s="4">
        <v>87</v>
      </c>
      <c r="J402" s="4">
        <v>77.885060409427112</v>
      </c>
      <c r="K402" s="4">
        <v>0</v>
      </c>
      <c r="L402" s="4">
        <v>62144</v>
      </c>
      <c r="M402" s="4">
        <v>53990</v>
      </c>
      <c r="N402" s="4">
        <v>4235</v>
      </c>
      <c r="O402" s="4">
        <v>3919</v>
      </c>
      <c r="P402" s="4">
        <v>0</v>
      </c>
      <c r="Q402" s="4">
        <v>1458.2734561699999</v>
      </c>
      <c r="R402" s="4">
        <v>0</v>
      </c>
      <c r="S402" s="4">
        <v>106</v>
      </c>
      <c r="T402" s="4">
        <v>1352.2734561699999</v>
      </c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</row>
    <row r="403" spans="1:36" x14ac:dyDescent="0.45">
      <c r="A403" s="1">
        <v>1980.2499999997301</v>
      </c>
      <c r="B403" s="4">
        <v>1189.0550186187818</v>
      </c>
      <c r="C403" s="4">
        <v>1021</v>
      </c>
      <c r="D403" s="4">
        <v>31</v>
      </c>
      <c r="E403" s="4">
        <v>137.05501861878173</v>
      </c>
      <c r="F403" s="4">
        <v>0</v>
      </c>
      <c r="G403" s="4">
        <v>482.05501861878173</v>
      </c>
      <c r="H403" s="4">
        <v>314</v>
      </c>
      <c r="I403" s="4">
        <v>31</v>
      </c>
      <c r="J403" s="4">
        <v>137.05501861878173</v>
      </c>
      <c r="K403" s="4">
        <v>0</v>
      </c>
      <c r="L403" s="4">
        <v>63199.333333333503</v>
      </c>
      <c r="M403" s="4">
        <v>54843</v>
      </c>
      <c r="N403" s="4">
        <v>4255</v>
      </c>
      <c r="O403" s="4">
        <v>4101.3333333334995</v>
      </c>
      <c r="P403" s="4">
        <v>0</v>
      </c>
      <c r="Q403" s="4">
        <v>1556.5300938799999</v>
      </c>
      <c r="R403" s="4">
        <v>0</v>
      </c>
      <c r="S403" s="4">
        <v>200</v>
      </c>
      <c r="T403" s="4">
        <v>1356.5300938799999</v>
      </c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</row>
    <row r="404" spans="1:36" x14ac:dyDescent="0.45">
      <c r="A404" s="1">
        <v>1980.33333333306</v>
      </c>
      <c r="B404" s="4">
        <v>570.22497682797496</v>
      </c>
      <c r="C404" s="4">
        <v>589</v>
      </c>
      <c r="D404" s="4">
        <v>-215</v>
      </c>
      <c r="E404" s="4">
        <v>196.22497682797493</v>
      </c>
      <c r="F404" s="4">
        <v>0</v>
      </c>
      <c r="G404" s="4">
        <v>263.22497682797496</v>
      </c>
      <c r="H404" s="4">
        <v>282</v>
      </c>
      <c r="I404" s="4">
        <v>-215</v>
      </c>
      <c r="J404" s="4">
        <v>196.22497682797493</v>
      </c>
      <c r="K404" s="4">
        <v>0</v>
      </c>
      <c r="L404" s="4">
        <v>63642.666666666497</v>
      </c>
      <c r="M404" s="4">
        <v>55328</v>
      </c>
      <c r="N404" s="4">
        <v>4031</v>
      </c>
      <c r="O404" s="4">
        <v>4283.6666666665005</v>
      </c>
      <c r="P404" s="4">
        <v>0</v>
      </c>
      <c r="Q404" s="4">
        <v>1770.6391129799999</v>
      </c>
      <c r="R404" s="4">
        <v>0</v>
      </c>
      <c r="S404" s="4">
        <v>391</v>
      </c>
      <c r="T404" s="4">
        <v>1379.6391129799999</v>
      </c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</row>
    <row r="405" spans="1:36" x14ac:dyDescent="0.45">
      <c r="A405" s="1">
        <v>1980.41666666639</v>
      </c>
      <c r="B405" s="4">
        <v>327.92275621450415</v>
      </c>
      <c r="C405" s="4">
        <v>206</v>
      </c>
      <c r="D405" s="4">
        <v>-5</v>
      </c>
      <c r="E405" s="4">
        <v>126.92275621450416</v>
      </c>
      <c r="F405" s="4">
        <v>0</v>
      </c>
      <c r="G405" s="4">
        <v>478.92275621450415</v>
      </c>
      <c r="H405" s="4">
        <v>357</v>
      </c>
      <c r="I405" s="4">
        <v>-5</v>
      </c>
      <c r="J405" s="4">
        <v>126.92275621450416</v>
      </c>
      <c r="K405" s="4">
        <v>0</v>
      </c>
      <c r="L405" s="4">
        <v>63899</v>
      </c>
      <c r="M405" s="4">
        <v>55419</v>
      </c>
      <c r="N405" s="4">
        <v>4014</v>
      </c>
      <c r="O405" s="4">
        <v>4466</v>
      </c>
      <c r="P405" s="4">
        <v>0</v>
      </c>
      <c r="Q405" s="4">
        <v>1781.5211236100001</v>
      </c>
      <c r="R405" s="4">
        <v>0</v>
      </c>
      <c r="S405" s="4">
        <v>230</v>
      </c>
      <c r="T405" s="4">
        <v>1551.5211236100001</v>
      </c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</row>
    <row r="406" spans="1:36" x14ac:dyDescent="0.45">
      <c r="A406" s="1">
        <v>1980.4999999997201</v>
      </c>
      <c r="B406" s="4">
        <v>309.62053560103345</v>
      </c>
      <c r="C406" s="4">
        <v>100</v>
      </c>
      <c r="D406" s="4">
        <v>152</v>
      </c>
      <c r="E406" s="4">
        <v>57.620535601033453</v>
      </c>
      <c r="F406" s="4">
        <v>0</v>
      </c>
      <c r="G406" s="4">
        <v>324.62053560103345</v>
      </c>
      <c r="H406" s="4">
        <v>115</v>
      </c>
      <c r="I406" s="4">
        <v>152</v>
      </c>
      <c r="J406" s="4">
        <v>57.620535601033453</v>
      </c>
      <c r="K406" s="4">
        <v>0</v>
      </c>
      <c r="L406" s="4">
        <v>63953.333333333314</v>
      </c>
      <c r="M406" s="4">
        <v>55362</v>
      </c>
      <c r="N406" s="4">
        <v>4151</v>
      </c>
      <c r="O406" s="4">
        <v>4440.3333333333103</v>
      </c>
      <c r="P406" s="4">
        <v>0</v>
      </c>
      <c r="Q406" s="4">
        <v>1902.84928823</v>
      </c>
      <c r="R406" s="4">
        <v>0</v>
      </c>
      <c r="S406" s="4">
        <v>288</v>
      </c>
      <c r="T406" s="4">
        <v>1614.84928823</v>
      </c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</row>
    <row r="407" spans="1:36" x14ac:dyDescent="0.45">
      <c r="A407" s="1">
        <v>1980.5833333330499</v>
      </c>
      <c r="B407" s="4">
        <v>330.31831498775182</v>
      </c>
      <c r="C407" s="4">
        <v>167</v>
      </c>
      <c r="D407" s="4">
        <v>175</v>
      </c>
      <c r="E407" s="4">
        <v>-11.681685012248179</v>
      </c>
      <c r="F407" s="4">
        <v>0</v>
      </c>
      <c r="G407" s="4">
        <v>645.31831498775182</v>
      </c>
      <c r="H407" s="4">
        <v>482</v>
      </c>
      <c r="I407" s="4">
        <v>175</v>
      </c>
      <c r="J407" s="4">
        <v>-11.681685012248179</v>
      </c>
      <c r="K407" s="4">
        <v>0</v>
      </c>
      <c r="L407" s="4">
        <v>64070.666666666686</v>
      </c>
      <c r="M407" s="4">
        <v>55361</v>
      </c>
      <c r="N407" s="4">
        <v>4295</v>
      </c>
      <c r="O407" s="4">
        <v>4414.6666666666897</v>
      </c>
      <c r="P407" s="4">
        <v>0</v>
      </c>
      <c r="Q407" s="4">
        <v>2544.3432681800005</v>
      </c>
      <c r="R407" s="4">
        <v>0</v>
      </c>
      <c r="S407" s="4">
        <v>320</v>
      </c>
      <c r="T407" s="4">
        <v>2224.3432681800005</v>
      </c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</row>
    <row r="408" spans="1:36" x14ac:dyDescent="0.45">
      <c r="A408" s="1">
        <v>1980.66666666638</v>
      </c>
      <c r="B408" s="4">
        <v>771.2269854274341</v>
      </c>
      <c r="C408" s="4">
        <v>500</v>
      </c>
      <c r="D408" s="4">
        <v>246</v>
      </c>
      <c r="E408" s="4">
        <v>25.226985427434062</v>
      </c>
      <c r="F408" s="4">
        <v>0</v>
      </c>
      <c r="G408" s="4">
        <v>1015.2269854274341</v>
      </c>
      <c r="H408" s="4">
        <v>744</v>
      </c>
      <c r="I408" s="4">
        <v>246</v>
      </c>
      <c r="J408" s="4">
        <v>25.226985427434062</v>
      </c>
      <c r="K408" s="4">
        <v>0</v>
      </c>
      <c r="L408" s="4">
        <v>64564</v>
      </c>
      <c r="M408" s="4">
        <v>55632</v>
      </c>
      <c r="N408" s="4">
        <v>4543</v>
      </c>
      <c r="O408" s="4">
        <v>4389</v>
      </c>
      <c r="P408" s="4">
        <v>0</v>
      </c>
      <c r="Q408" s="4">
        <v>2408.47452084</v>
      </c>
      <c r="R408" s="4">
        <v>0</v>
      </c>
      <c r="S408" s="4">
        <v>275</v>
      </c>
      <c r="T408" s="4">
        <v>2133.47452084</v>
      </c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</row>
    <row r="409" spans="1:36" x14ac:dyDescent="0.45">
      <c r="A409" s="1">
        <v>1980.7499999997101</v>
      </c>
      <c r="B409" s="4">
        <v>1044.1356558671164</v>
      </c>
      <c r="C409" s="4">
        <v>771</v>
      </c>
      <c r="D409" s="4">
        <v>211</v>
      </c>
      <c r="E409" s="4">
        <v>62.135655867116299</v>
      </c>
      <c r="F409" s="4">
        <v>0</v>
      </c>
      <c r="G409" s="4">
        <v>654.13565586711627</v>
      </c>
      <c r="H409" s="4">
        <v>381</v>
      </c>
      <c r="I409" s="4">
        <v>211</v>
      </c>
      <c r="J409" s="4">
        <v>62.135655867116299</v>
      </c>
      <c r="K409" s="4">
        <v>0</v>
      </c>
      <c r="L409" s="4">
        <v>65388.333333333409</v>
      </c>
      <c r="M409" s="4">
        <v>56188</v>
      </c>
      <c r="N409" s="4">
        <v>4727</v>
      </c>
      <c r="O409" s="4">
        <v>4473.3333333334094</v>
      </c>
      <c r="P409" s="4">
        <v>0</v>
      </c>
      <c r="Q409" s="4">
        <v>2218.2007341999997</v>
      </c>
      <c r="R409" s="4">
        <v>0</v>
      </c>
      <c r="S409" s="4">
        <v>187</v>
      </c>
      <c r="T409" s="4">
        <v>2031.2007341999999</v>
      </c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</row>
    <row r="410" spans="1:36" x14ac:dyDescent="0.45">
      <c r="A410" s="1">
        <v>1980.8333333330399</v>
      </c>
      <c r="B410" s="4">
        <v>815.04432630669783</v>
      </c>
      <c r="C410" s="4">
        <v>579</v>
      </c>
      <c r="D410" s="4">
        <v>137</v>
      </c>
      <c r="E410" s="4">
        <v>99.044326306697826</v>
      </c>
      <c r="F410" s="4">
        <v>0</v>
      </c>
      <c r="G410" s="4">
        <v>379.04432630669783</v>
      </c>
      <c r="H410" s="4">
        <v>143</v>
      </c>
      <c r="I410" s="4">
        <v>137</v>
      </c>
      <c r="J410" s="4">
        <v>99.044326306697826</v>
      </c>
      <c r="K410" s="4">
        <v>0</v>
      </c>
      <c r="L410" s="4">
        <v>66019.666666666584</v>
      </c>
      <c r="M410" s="4">
        <v>56619</v>
      </c>
      <c r="N410" s="4">
        <v>4843</v>
      </c>
      <c r="O410" s="4">
        <v>4557.6666666665897</v>
      </c>
      <c r="P410" s="4">
        <v>0</v>
      </c>
      <c r="Q410" s="4">
        <v>1883.4553337499999</v>
      </c>
      <c r="R410" s="4">
        <v>0</v>
      </c>
      <c r="S410" s="4">
        <v>94</v>
      </c>
      <c r="T410" s="4">
        <v>1789.4553337499999</v>
      </c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</row>
    <row r="411" spans="1:36" x14ac:dyDescent="0.45">
      <c r="A411" s="1">
        <v>1980.91666666637</v>
      </c>
      <c r="B411" s="4">
        <v>1211.9116684433168</v>
      </c>
      <c r="C411" s="4">
        <v>885</v>
      </c>
      <c r="D411" s="4">
        <v>237</v>
      </c>
      <c r="E411" s="4">
        <v>89.911668443316884</v>
      </c>
      <c r="F411" s="4">
        <v>0</v>
      </c>
      <c r="G411" s="4">
        <v>526.9116684433169</v>
      </c>
      <c r="H411" s="4">
        <v>200</v>
      </c>
      <c r="I411" s="4">
        <v>237</v>
      </c>
      <c r="J411" s="4">
        <v>89.911668443316884</v>
      </c>
      <c r="K411" s="4">
        <v>0</v>
      </c>
      <c r="L411" s="4">
        <v>67036</v>
      </c>
      <c r="M411" s="4">
        <v>57327</v>
      </c>
      <c r="N411" s="4">
        <v>5067</v>
      </c>
      <c r="O411" s="4">
        <v>4642</v>
      </c>
      <c r="P411" s="4">
        <v>0</v>
      </c>
      <c r="Q411" s="4">
        <v>1548.8160738499998</v>
      </c>
      <c r="R411" s="4">
        <v>0</v>
      </c>
      <c r="S411" s="4">
        <v>48</v>
      </c>
      <c r="T411" s="4">
        <v>1500.8160738499998</v>
      </c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</row>
    <row r="412" spans="1:36" x14ac:dyDescent="0.45">
      <c r="A412" s="1">
        <v>1980.9999999997001</v>
      </c>
      <c r="B412" s="4">
        <v>249.77901057993597</v>
      </c>
      <c r="C412" s="4">
        <v>185</v>
      </c>
      <c r="D412" s="4">
        <v>-16</v>
      </c>
      <c r="E412" s="4">
        <v>80.779010579935971</v>
      </c>
      <c r="F412" s="4">
        <v>0</v>
      </c>
      <c r="G412" s="4">
        <v>34.779010579935971</v>
      </c>
      <c r="H412" s="4">
        <v>-30</v>
      </c>
      <c r="I412" s="4">
        <v>-16</v>
      </c>
      <c r="J412" s="4">
        <v>80.779010579935971</v>
      </c>
      <c r="K412" s="4">
        <v>0</v>
      </c>
      <c r="L412" s="4">
        <v>67132.333333333387</v>
      </c>
      <c r="M412" s="4">
        <v>57390</v>
      </c>
      <c r="N412" s="4">
        <v>5039</v>
      </c>
      <c r="O412" s="4">
        <v>4703.3333333333885</v>
      </c>
      <c r="P412" s="4">
        <v>0</v>
      </c>
      <c r="Q412" s="4">
        <v>1565.9895611300001</v>
      </c>
      <c r="R412" s="4">
        <v>0</v>
      </c>
      <c r="S412" s="4">
        <v>168</v>
      </c>
      <c r="T412" s="4">
        <v>1397.9895611300001</v>
      </c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</row>
    <row r="413" spans="1:36" x14ac:dyDescent="0.45">
      <c r="A413" s="1">
        <v>1981.0833333330299</v>
      </c>
      <c r="B413" s="4">
        <v>312.64635271657994</v>
      </c>
      <c r="C413" s="4">
        <v>161</v>
      </c>
      <c r="D413" s="4">
        <v>80</v>
      </c>
      <c r="E413" s="4">
        <v>71.646352716579955</v>
      </c>
      <c r="F413" s="4">
        <v>0</v>
      </c>
      <c r="G413" s="4">
        <v>-67.353647283420045</v>
      </c>
      <c r="H413" s="4">
        <v>-219</v>
      </c>
      <c r="I413" s="4">
        <v>80</v>
      </c>
      <c r="J413" s="4">
        <v>71.646352716579955</v>
      </c>
      <c r="K413" s="4">
        <v>0</v>
      </c>
      <c r="L413" s="4">
        <v>67305.666666666613</v>
      </c>
      <c r="M413" s="4">
        <v>57434</v>
      </c>
      <c r="N413" s="4">
        <v>5107</v>
      </c>
      <c r="O413" s="4">
        <v>4764.6666666666115</v>
      </c>
      <c r="P413" s="4">
        <v>0</v>
      </c>
      <c r="Q413" s="4">
        <v>1492.84420503</v>
      </c>
      <c r="R413" s="4">
        <v>0</v>
      </c>
      <c r="S413" s="4">
        <v>94</v>
      </c>
      <c r="T413" s="4">
        <v>1398.84420503</v>
      </c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</row>
    <row r="414" spans="1:36" x14ac:dyDescent="0.45">
      <c r="A414" s="1">
        <v>1981.16666666636</v>
      </c>
      <c r="B414" s="4">
        <v>176.03553439031782</v>
      </c>
      <c r="C414" s="4">
        <v>87</v>
      </c>
      <c r="D414" s="4">
        <v>21</v>
      </c>
      <c r="E414" s="4">
        <v>68.035534390317821</v>
      </c>
      <c r="F414" s="4">
        <v>0</v>
      </c>
      <c r="G414" s="4">
        <v>-333.96446560968218</v>
      </c>
      <c r="H414" s="4">
        <v>-423</v>
      </c>
      <c r="I414" s="4">
        <v>21</v>
      </c>
      <c r="J414" s="4">
        <v>68.035534390317821</v>
      </c>
      <c r="K414" s="4">
        <v>0</v>
      </c>
      <c r="L414" s="4">
        <v>67349</v>
      </c>
      <c r="M414" s="4">
        <v>57362</v>
      </c>
      <c r="N414" s="4">
        <v>5161</v>
      </c>
      <c r="O414" s="4">
        <v>4826</v>
      </c>
      <c r="P414" s="4">
        <v>0</v>
      </c>
      <c r="Q414" s="4">
        <v>1265.83903538</v>
      </c>
      <c r="R414" s="4">
        <v>0</v>
      </c>
      <c r="S414" s="4">
        <v>127</v>
      </c>
      <c r="T414" s="4">
        <v>1138.83903538</v>
      </c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</row>
    <row r="415" spans="1:36" x14ac:dyDescent="0.45">
      <c r="A415" s="1">
        <v>1981.2499999996901</v>
      </c>
      <c r="B415" s="4">
        <v>298.4247160640557</v>
      </c>
      <c r="C415" s="4">
        <v>206</v>
      </c>
      <c r="D415" s="4">
        <v>28</v>
      </c>
      <c r="E415" s="4">
        <v>64.424716064055673</v>
      </c>
      <c r="F415" s="4">
        <v>0</v>
      </c>
      <c r="G415" s="4">
        <v>156.42471606405567</v>
      </c>
      <c r="H415" s="4">
        <v>64</v>
      </c>
      <c r="I415" s="4">
        <v>28</v>
      </c>
      <c r="J415" s="4">
        <v>64.424716064055673</v>
      </c>
      <c r="K415" s="4">
        <v>0</v>
      </c>
      <c r="L415" s="4">
        <v>67486.666666666715</v>
      </c>
      <c r="M415" s="4">
        <v>57436</v>
      </c>
      <c r="N415" s="4">
        <v>5176</v>
      </c>
      <c r="O415" s="4">
        <v>4874.6666666667106</v>
      </c>
      <c r="P415" s="4">
        <v>0</v>
      </c>
      <c r="Q415" s="4">
        <v>1260.2153765799999</v>
      </c>
      <c r="R415" s="4">
        <v>0</v>
      </c>
      <c r="S415" s="4">
        <v>97</v>
      </c>
      <c r="T415" s="4">
        <v>1163.2153765799999</v>
      </c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</row>
    <row r="416" spans="1:36" x14ac:dyDescent="0.45">
      <c r="A416" s="1">
        <v>1981.3333333330199</v>
      </c>
      <c r="B416" s="4">
        <v>401.81389773780342</v>
      </c>
      <c r="C416" s="4">
        <v>283</v>
      </c>
      <c r="D416" s="4">
        <v>58</v>
      </c>
      <c r="E416" s="4">
        <v>60.813897737803394</v>
      </c>
      <c r="F416" s="4">
        <v>0</v>
      </c>
      <c r="G416" s="4">
        <v>698.81389773780336</v>
      </c>
      <c r="H416" s="4">
        <v>580</v>
      </c>
      <c r="I416" s="4">
        <v>58</v>
      </c>
      <c r="J416" s="4">
        <v>60.813897737803394</v>
      </c>
      <c r="K416" s="4">
        <v>0</v>
      </c>
      <c r="L416" s="4">
        <v>67732.333333333285</v>
      </c>
      <c r="M416" s="4">
        <v>57586</v>
      </c>
      <c r="N416" s="4">
        <v>5223</v>
      </c>
      <c r="O416" s="4">
        <v>4923.3333333332894</v>
      </c>
      <c r="P416" s="4">
        <v>0</v>
      </c>
      <c r="Q416" s="4">
        <v>1886.7207883999999</v>
      </c>
      <c r="R416" s="4">
        <v>0</v>
      </c>
      <c r="S416" s="4">
        <v>422</v>
      </c>
      <c r="T416" s="4">
        <v>1464.7207883999999</v>
      </c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</row>
    <row r="417" spans="1:36" x14ac:dyDescent="0.45">
      <c r="A417" s="1">
        <v>1981.41666666635</v>
      </c>
      <c r="B417" s="4">
        <v>269.66265060381676</v>
      </c>
      <c r="C417" s="4">
        <v>247</v>
      </c>
      <c r="D417" s="4">
        <v>45</v>
      </c>
      <c r="E417" s="4">
        <v>-22.337349396183257</v>
      </c>
      <c r="F417" s="4">
        <v>0</v>
      </c>
      <c r="G417" s="4">
        <v>1044.6626506038167</v>
      </c>
      <c r="H417" s="4">
        <v>1022</v>
      </c>
      <c r="I417" s="4">
        <v>45</v>
      </c>
      <c r="J417" s="4">
        <v>-22.337349396183257</v>
      </c>
      <c r="K417" s="4">
        <v>0</v>
      </c>
      <c r="L417" s="4">
        <v>67886</v>
      </c>
      <c r="M417" s="4">
        <v>57657</v>
      </c>
      <c r="N417" s="4">
        <v>5257</v>
      </c>
      <c r="O417" s="4">
        <v>4972</v>
      </c>
      <c r="P417" s="4">
        <v>0</v>
      </c>
      <c r="Q417" s="4">
        <v>1573.9116413300001</v>
      </c>
      <c r="R417" s="4">
        <v>0</v>
      </c>
      <c r="S417" s="4">
        <v>94</v>
      </c>
      <c r="T417" s="4">
        <v>1479.9116413300001</v>
      </c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</row>
    <row r="418" spans="1:36" x14ac:dyDescent="0.45">
      <c r="A418" s="1">
        <v>1981.4999999996801</v>
      </c>
      <c r="B418" s="4">
        <v>525.51140346983016</v>
      </c>
      <c r="C418" s="4">
        <v>627</v>
      </c>
      <c r="D418" s="4">
        <v>4</v>
      </c>
      <c r="E418" s="4">
        <v>-105.4885965301699</v>
      </c>
      <c r="F418" s="4">
        <v>0</v>
      </c>
      <c r="G418" s="4">
        <v>1461.5114034698302</v>
      </c>
      <c r="H418" s="4">
        <v>1563</v>
      </c>
      <c r="I418" s="4">
        <v>4</v>
      </c>
      <c r="J418" s="4">
        <v>-105.4885965301699</v>
      </c>
      <c r="K418" s="4">
        <v>0</v>
      </c>
      <c r="L418" s="4">
        <v>68004.333333333154</v>
      </c>
      <c r="M418" s="4">
        <v>57979</v>
      </c>
      <c r="N418" s="4">
        <v>5250</v>
      </c>
      <c r="O418" s="4">
        <v>4775.3333333331539</v>
      </c>
      <c r="P418" s="4">
        <v>0</v>
      </c>
      <c r="Q418" s="4">
        <v>1794.46748471</v>
      </c>
      <c r="R418" s="4">
        <v>0</v>
      </c>
      <c r="S418" s="4">
        <v>238</v>
      </c>
      <c r="T418" s="4">
        <v>1556.46748471</v>
      </c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</row>
    <row r="419" spans="1:36" x14ac:dyDescent="0.45">
      <c r="A419" s="1">
        <v>1981.5833333330099</v>
      </c>
      <c r="B419" s="4">
        <v>812.3601563360703</v>
      </c>
      <c r="C419" s="4">
        <v>944</v>
      </c>
      <c r="D419" s="4">
        <v>57</v>
      </c>
      <c r="E419" s="4">
        <v>-188.63984366392967</v>
      </c>
      <c r="F419" s="4">
        <v>0</v>
      </c>
      <c r="G419" s="4">
        <v>1172.3601563360703</v>
      </c>
      <c r="H419" s="4">
        <v>1304</v>
      </c>
      <c r="I419" s="4">
        <v>57</v>
      </c>
      <c r="J419" s="4">
        <v>-188.63984366392967</v>
      </c>
      <c r="K419" s="4">
        <v>0</v>
      </c>
      <c r="L419" s="4">
        <v>68594.666666666846</v>
      </c>
      <c r="M419" s="4">
        <v>58722</v>
      </c>
      <c r="N419" s="4">
        <v>5294</v>
      </c>
      <c r="O419" s="4">
        <v>4578.6666666668461</v>
      </c>
      <c r="P419" s="4">
        <v>0</v>
      </c>
      <c r="Q419" s="4">
        <v>1191.7243584100001</v>
      </c>
      <c r="R419" s="4">
        <v>0</v>
      </c>
      <c r="S419" s="4">
        <v>44</v>
      </c>
      <c r="T419" s="4">
        <v>1147.7243584100001</v>
      </c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</row>
    <row r="420" spans="1:36" x14ac:dyDescent="0.45">
      <c r="A420" s="1">
        <v>1981.66666666634</v>
      </c>
      <c r="B420" s="4">
        <v>1134.966413758096</v>
      </c>
      <c r="C420" s="4">
        <v>1125</v>
      </c>
      <c r="D420" s="4">
        <v>88</v>
      </c>
      <c r="E420" s="4">
        <v>-78.033586241904075</v>
      </c>
      <c r="F420" s="4">
        <v>0</v>
      </c>
      <c r="G420" s="4">
        <v>732.96641375809588</v>
      </c>
      <c r="H420" s="4">
        <v>723</v>
      </c>
      <c r="I420" s="4">
        <v>88</v>
      </c>
      <c r="J420" s="4">
        <v>-78.033586241904075</v>
      </c>
      <c r="K420" s="4">
        <v>0</v>
      </c>
      <c r="L420" s="4">
        <v>69495</v>
      </c>
      <c r="M420" s="4">
        <v>59682</v>
      </c>
      <c r="N420" s="4">
        <v>5431</v>
      </c>
      <c r="O420" s="4">
        <v>4382</v>
      </c>
      <c r="P420" s="4">
        <v>0</v>
      </c>
      <c r="Q420" s="4">
        <v>1223.83225232</v>
      </c>
      <c r="R420" s="4">
        <v>0</v>
      </c>
      <c r="S420" s="4">
        <v>249</v>
      </c>
      <c r="T420" s="4">
        <v>974.83225231999995</v>
      </c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</row>
    <row r="421" spans="1:36" x14ac:dyDescent="0.45">
      <c r="A421" s="1">
        <v>1981.7499999996701</v>
      </c>
      <c r="B421" s="4">
        <v>1078.5726711801215</v>
      </c>
      <c r="C421" s="4">
        <v>1000</v>
      </c>
      <c r="D421" s="4">
        <v>46</v>
      </c>
      <c r="E421" s="4">
        <v>32.572671180121503</v>
      </c>
      <c r="F421" s="4">
        <v>0</v>
      </c>
      <c r="G421" s="4">
        <v>528.57267118012146</v>
      </c>
      <c r="H421" s="4">
        <v>450</v>
      </c>
      <c r="I421" s="4">
        <v>46</v>
      </c>
      <c r="J421" s="4">
        <v>32.572671180121503</v>
      </c>
      <c r="K421" s="4">
        <v>0</v>
      </c>
      <c r="L421" s="4">
        <v>70467.666666666788</v>
      </c>
      <c r="M421" s="4">
        <v>60489</v>
      </c>
      <c r="N421" s="4">
        <v>5469</v>
      </c>
      <c r="O421" s="4">
        <v>4509.6666666667825</v>
      </c>
      <c r="P421" s="4">
        <v>0</v>
      </c>
      <c r="Q421" s="4">
        <v>1197.8009743600001</v>
      </c>
      <c r="R421" s="4">
        <v>0</v>
      </c>
      <c r="S421" s="4">
        <v>244</v>
      </c>
      <c r="T421" s="4">
        <v>953.80097435999994</v>
      </c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</row>
    <row r="422" spans="1:36" x14ac:dyDescent="0.45">
      <c r="A422" s="1">
        <v>1981.8333333329999</v>
      </c>
      <c r="B422" s="4">
        <v>557.17892860184531</v>
      </c>
      <c r="C422" s="4">
        <v>594</v>
      </c>
      <c r="D422" s="4">
        <v>-180</v>
      </c>
      <c r="E422" s="4">
        <v>143.17892860184529</v>
      </c>
      <c r="F422" s="4">
        <v>0</v>
      </c>
      <c r="G422" s="4">
        <v>464.17892860184531</v>
      </c>
      <c r="H422" s="4">
        <v>501</v>
      </c>
      <c r="I422" s="4">
        <v>-180</v>
      </c>
      <c r="J422" s="4">
        <v>143.17892860184529</v>
      </c>
      <c r="K422" s="4">
        <v>0</v>
      </c>
      <c r="L422" s="4">
        <v>70869.333333333212</v>
      </c>
      <c r="M422" s="4">
        <v>60949</v>
      </c>
      <c r="N422" s="4">
        <v>5283</v>
      </c>
      <c r="O422" s="4">
        <v>4637.3333333332175</v>
      </c>
      <c r="P422" s="4">
        <v>0</v>
      </c>
      <c r="Q422" s="4">
        <v>1492.54247244</v>
      </c>
      <c r="R422" s="4">
        <v>0</v>
      </c>
      <c r="S422" s="4">
        <v>596</v>
      </c>
      <c r="T422" s="4">
        <v>896.5424724400001</v>
      </c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</row>
    <row r="423" spans="1:36" x14ac:dyDescent="0.45">
      <c r="A423" s="1">
        <v>1981.91666666633</v>
      </c>
      <c r="B423" s="4">
        <v>696.79815102957389</v>
      </c>
      <c r="C423" s="4">
        <v>655</v>
      </c>
      <c r="D423" s="4">
        <v>-18</v>
      </c>
      <c r="E423" s="4">
        <v>59.798151029573859</v>
      </c>
      <c r="F423" s="4">
        <v>0</v>
      </c>
      <c r="G423" s="4">
        <v>1059.7981510295738</v>
      </c>
      <c r="H423" s="4">
        <v>1018</v>
      </c>
      <c r="I423" s="4">
        <v>-18</v>
      </c>
      <c r="J423" s="4">
        <v>59.798151029573859</v>
      </c>
      <c r="K423" s="4">
        <v>0</v>
      </c>
      <c r="L423" s="4">
        <v>71432</v>
      </c>
      <c r="M423" s="4">
        <v>61412</v>
      </c>
      <c r="N423" s="4">
        <v>5255</v>
      </c>
      <c r="O423" s="4">
        <v>4765</v>
      </c>
      <c r="P423" s="4">
        <v>0</v>
      </c>
      <c r="Q423" s="4">
        <v>3165.4802700700002</v>
      </c>
      <c r="R423" s="4">
        <v>717</v>
      </c>
      <c r="S423" s="4">
        <v>1158</v>
      </c>
      <c r="T423" s="4">
        <v>1290.48027007</v>
      </c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</row>
    <row r="424" spans="1:36" x14ac:dyDescent="0.45">
      <c r="A424" s="1">
        <v>1981.9999999996601</v>
      </c>
      <c r="B424" s="4">
        <v>405.41737345730246</v>
      </c>
      <c r="C424" s="4">
        <v>430</v>
      </c>
      <c r="D424" s="4">
        <v>-1</v>
      </c>
      <c r="E424" s="4">
        <v>-23.58262654269754</v>
      </c>
      <c r="F424" s="4">
        <v>0</v>
      </c>
      <c r="G424" s="4">
        <v>224.41737345730246</v>
      </c>
      <c r="H424" s="4">
        <v>249</v>
      </c>
      <c r="I424" s="4">
        <v>-1</v>
      </c>
      <c r="J424" s="4">
        <v>-23.58262654269754</v>
      </c>
      <c r="K424" s="4">
        <v>0</v>
      </c>
      <c r="L424" s="4">
        <v>71616.999999999898</v>
      </c>
      <c r="M424" s="4">
        <v>61721</v>
      </c>
      <c r="N424" s="4">
        <v>5240</v>
      </c>
      <c r="O424" s="4">
        <v>4655.9999999999009</v>
      </c>
      <c r="P424" s="4">
        <v>0</v>
      </c>
      <c r="Q424" s="4">
        <v>3202</v>
      </c>
      <c r="R424" s="4">
        <v>614.62042178999991</v>
      </c>
      <c r="S424" s="4">
        <v>1629</v>
      </c>
      <c r="T424" s="4">
        <v>958.37957821000009</v>
      </c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</row>
    <row r="425" spans="1:36" x14ac:dyDescent="0.45">
      <c r="A425" s="1">
        <v>1982.0833333329899</v>
      </c>
      <c r="B425" s="4">
        <v>525.03659588525852</v>
      </c>
      <c r="C425" s="4">
        <v>519</v>
      </c>
      <c r="D425" s="4">
        <v>113</v>
      </c>
      <c r="E425" s="4">
        <v>-106.96340411474144</v>
      </c>
      <c r="F425" s="4">
        <v>0</v>
      </c>
      <c r="G425" s="4">
        <v>846.03659588525852</v>
      </c>
      <c r="H425" s="4">
        <v>840</v>
      </c>
      <c r="I425" s="4">
        <v>113</v>
      </c>
      <c r="J425" s="4">
        <v>-106.96340411474144</v>
      </c>
      <c r="K425" s="4">
        <v>0</v>
      </c>
      <c r="L425" s="4">
        <v>72001.000000000102</v>
      </c>
      <c r="M425" s="4">
        <v>62112</v>
      </c>
      <c r="N425" s="4">
        <v>5342</v>
      </c>
      <c r="O425" s="4">
        <v>4547.0000000000991</v>
      </c>
      <c r="P425" s="4">
        <v>0</v>
      </c>
      <c r="Q425" s="4">
        <v>2705</v>
      </c>
      <c r="R425" s="4">
        <v>577.33017332000009</v>
      </c>
      <c r="S425" s="4">
        <v>1115</v>
      </c>
      <c r="T425" s="4">
        <v>1012.6698266799999</v>
      </c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</row>
    <row r="426" spans="1:36" x14ac:dyDescent="0.45">
      <c r="A426" s="1">
        <v>1982.16666666632</v>
      </c>
      <c r="B426" s="4">
        <v>476.09169786559175</v>
      </c>
      <c r="C426" s="4">
        <v>604</v>
      </c>
      <c r="D426" s="4">
        <v>-85</v>
      </c>
      <c r="E426" s="4">
        <v>-42.908302134408217</v>
      </c>
      <c r="F426" s="4">
        <v>0</v>
      </c>
      <c r="G426" s="4">
        <v>1609.0916978655919</v>
      </c>
      <c r="H426" s="4">
        <v>1737</v>
      </c>
      <c r="I426" s="4">
        <v>-85</v>
      </c>
      <c r="J426" s="4">
        <v>-42.908302134408217</v>
      </c>
      <c r="K426" s="4">
        <v>0</v>
      </c>
      <c r="L426" s="4">
        <v>72302</v>
      </c>
      <c r="M426" s="4">
        <v>62544</v>
      </c>
      <c r="N426" s="4">
        <v>5320</v>
      </c>
      <c r="O426" s="4">
        <v>4438</v>
      </c>
      <c r="P426" s="4">
        <v>0</v>
      </c>
      <c r="Q426" s="4">
        <v>4982</v>
      </c>
      <c r="R426" s="4">
        <v>2450.4044255999997</v>
      </c>
      <c r="S426" s="4">
        <v>1564</v>
      </c>
      <c r="T426" s="4">
        <v>967.59557440000003</v>
      </c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</row>
    <row r="427" spans="1:36" x14ac:dyDescent="0.45">
      <c r="A427" s="1">
        <v>1982.2499999996501</v>
      </c>
      <c r="B427" s="4">
        <v>742.14679984592499</v>
      </c>
      <c r="C427" s="4">
        <v>755</v>
      </c>
      <c r="D427" s="4">
        <v>-34</v>
      </c>
      <c r="E427" s="4">
        <v>21.146799845925003</v>
      </c>
      <c r="F427" s="4">
        <v>0</v>
      </c>
      <c r="G427" s="4">
        <v>2338.1467998459252</v>
      </c>
      <c r="H427" s="4">
        <v>2351</v>
      </c>
      <c r="I427" s="4">
        <v>-34</v>
      </c>
      <c r="J427" s="4">
        <v>21.146799845925003</v>
      </c>
      <c r="K427" s="4">
        <v>0</v>
      </c>
      <c r="L427" s="4">
        <v>72921.000000000073</v>
      </c>
      <c r="M427" s="4">
        <v>63132</v>
      </c>
      <c r="N427" s="4">
        <v>5274</v>
      </c>
      <c r="O427" s="4">
        <v>4515.00000000007</v>
      </c>
      <c r="P427" s="4">
        <v>0</v>
      </c>
      <c r="Q427" s="4">
        <v>3754</v>
      </c>
      <c r="R427" s="4">
        <v>489.35899373000029</v>
      </c>
      <c r="S427" s="4">
        <v>2177</v>
      </c>
      <c r="T427" s="4">
        <v>1087.6410062699999</v>
      </c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</row>
    <row r="428" spans="1:36" x14ac:dyDescent="0.45">
      <c r="A428" s="1">
        <v>1982.3333333329799</v>
      </c>
      <c r="B428" s="4">
        <v>1111.2019018260835</v>
      </c>
      <c r="C428" s="4">
        <v>1006</v>
      </c>
      <c r="D428" s="4">
        <v>20</v>
      </c>
      <c r="E428" s="4">
        <v>85.201901826083443</v>
      </c>
      <c r="F428" s="4">
        <v>0</v>
      </c>
      <c r="G428" s="4">
        <v>1541.2019018260835</v>
      </c>
      <c r="H428" s="4">
        <v>1436</v>
      </c>
      <c r="I428" s="4">
        <v>20</v>
      </c>
      <c r="J428" s="4">
        <v>85.201901826083443</v>
      </c>
      <c r="K428" s="4">
        <v>0</v>
      </c>
      <c r="L428" s="4">
        <v>73821.999999999927</v>
      </c>
      <c r="M428" s="4">
        <v>63951</v>
      </c>
      <c r="N428" s="4">
        <v>5279</v>
      </c>
      <c r="O428" s="4">
        <v>4591.99999999993</v>
      </c>
      <c r="P428" s="4">
        <v>0</v>
      </c>
      <c r="Q428" s="4">
        <v>4091</v>
      </c>
      <c r="R428" s="4">
        <v>1679.4044008699998</v>
      </c>
      <c r="S428" s="4">
        <v>1194</v>
      </c>
      <c r="T428" s="4">
        <v>1217.5955991300002</v>
      </c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</row>
    <row r="429" spans="1:36" x14ac:dyDescent="0.45">
      <c r="A429" s="1">
        <v>1982.41666666631</v>
      </c>
      <c r="B429" s="4">
        <v>1240.9168583007713</v>
      </c>
      <c r="C429" s="4">
        <v>1223</v>
      </c>
      <c r="D429" s="4">
        <v>19</v>
      </c>
      <c r="E429" s="4">
        <v>-1.0831416992287402</v>
      </c>
      <c r="F429" s="4">
        <v>0</v>
      </c>
      <c r="G429" s="4">
        <v>1430.9168583007713</v>
      </c>
      <c r="H429" s="4">
        <v>1413</v>
      </c>
      <c r="I429" s="4">
        <v>19</v>
      </c>
      <c r="J429" s="4">
        <v>-1.0831416992287402</v>
      </c>
      <c r="K429" s="4">
        <v>0</v>
      </c>
      <c r="L429" s="4">
        <v>74972</v>
      </c>
      <c r="M429" s="4">
        <v>65008</v>
      </c>
      <c r="N429" s="4">
        <v>5295</v>
      </c>
      <c r="O429" s="4">
        <v>4669</v>
      </c>
      <c r="P429" s="4">
        <v>0</v>
      </c>
      <c r="Q429" s="4">
        <v>3895</v>
      </c>
      <c r="R429" s="4">
        <v>1169.1674820799999</v>
      </c>
      <c r="S429" s="4">
        <v>1562</v>
      </c>
      <c r="T429" s="4">
        <v>1163.8325179200001</v>
      </c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</row>
    <row r="430" spans="1:36" x14ac:dyDescent="0.45">
      <c r="A430" s="1">
        <v>1982.4999999996401</v>
      </c>
      <c r="B430" s="4">
        <v>1299.6318147754591</v>
      </c>
      <c r="C430" s="4">
        <v>1354</v>
      </c>
      <c r="D430" s="4">
        <v>33</v>
      </c>
      <c r="E430" s="4">
        <v>-87.368185224540937</v>
      </c>
      <c r="F430" s="4">
        <v>0</v>
      </c>
      <c r="G430" s="4">
        <v>1767.6318147754591</v>
      </c>
      <c r="H430" s="4">
        <v>1822</v>
      </c>
      <c r="I430" s="4">
        <v>33</v>
      </c>
      <c r="J430" s="4">
        <v>-87.368185224540937</v>
      </c>
      <c r="K430" s="4">
        <v>0</v>
      </c>
      <c r="L430" s="4">
        <v>75949.666666659046</v>
      </c>
      <c r="M430" s="4">
        <v>66158</v>
      </c>
      <c r="N430" s="4">
        <v>5309</v>
      </c>
      <c r="O430" s="4">
        <v>4482.6666666590409</v>
      </c>
      <c r="P430" s="4">
        <v>0</v>
      </c>
      <c r="Q430" s="4">
        <v>5470</v>
      </c>
      <c r="R430" s="4">
        <v>2040.7274213800001</v>
      </c>
      <c r="S430" s="4">
        <v>2204</v>
      </c>
      <c r="T430" s="4">
        <v>1225.2725786199999</v>
      </c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</row>
    <row r="431" spans="1:36" x14ac:dyDescent="0.45">
      <c r="A431" s="1">
        <v>1982.5833333329599</v>
      </c>
      <c r="B431" s="4">
        <v>1667.3467712607412</v>
      </c>
      <c r="C431" s="4">
        <v>1931</v>
      </c>
      <c r="D431" s="4">
        <v>-90</v>
      </c>
      <c r="E431" s="4">
        <v>-173.65322873925891</v>
      </c>
      <c r="F431" s="4">
        <v>0</v>
      </c>
      <c r="G431" s="4">
        <v>893.34677126074109</v>
      </c>
      <c r="H431" s="4">
        <v>1157</v>
      </c>
      <c r="I431" s="4">
        <v>-90</v>
      </c>
      <c r="J431" s="4">
        <v>-173.65322873925891</v>
      </c>
      <c r="K431" s="4">
        <v>0</v>
      </c>
      <c r="L431" s="4">
        <v>77307.333333340954</v>
      </c>
      <c r="M431" s="4">
        <v>67810</v>
      </c>
      <c r="N431" s="4">
        <v>5201</v>
      </c>
      <c r="O431" s="4">
        <v>4296.3333333409591</v>
      </c>
      <c r="P431" s="4">
        <v>0</v>
      </c>
      <c r="Q431" s="4">
        <v>5076</v>
      </c>
      <c r="R431" s="4">
        <v>997.52615276999995</v>
      </c>
      <c r="S431" s="4">
        <v>2619</v>
      </c>
      <c r="T431" s="4">
        <v>1459.47384723</v>
      </c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</row>
    <row r="432" spans="1:36" x14ac:dyDescent="0.45">
      <c r="A432" s="1">
        <v>1982.66666666629</v>
      </c>
      <c r="B432" s="4">
        <v>1447.1226260037402</v>
      </c>
      <c r="C432" s="4">
        <v>1670</v>
      </c>
      <c r="D432" s="4">
        <v>-124</v>
      </c>
      <c r="E432" s="4">
        <v>-98.877373996259777</v>
      </c>
      <c r="F432" s="4">
        <v>0</v>
      </c>
      <c r="G432" s="4">
        <v>1134.1226260037402</v>
      </c>
      <c r="H432" s="4">
        <v>1357</v>
      </c>
      <c r="I432" s="4">
        <v>-124</v>
      </c>
      <c r="J432" s="4">
        <v>-98.877373996259777</v>
      </c>
      <c r="K432" s="4">
        <v>0</v>
      </c>
      <c r="L432" s="4">
        <v>78158</v>
      </c>
      <c r="M432" s="4">
        <v>68841</v>
      </c>
      <c r="N432" s="4">
        <v>5207</v>
      </c>
      <c r="O432" s="4">
        <v>4110</v>
      </c>
      <c r="P432" s="4">
        <v>0</v>
      </c>
      <c r="Q432" s="4">
        <v>4690</v>
      </c>
      <c r="R432" s="4">
        <v>1226.6429060700002</v>
      </c>
      <c r="S432" s="4">
        <v>1923</v>
      </c>
      <c r="T432" s="4">
        <v>1540.35709393</v>
      </c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</row>
    <row r="433" spans="1:36" x14ac:dyDescent="0.45">
      <c r="A433" s="1">
        <v>1982.7499999996201</v>
      </c>
      <c r="B433" s="4">
        <v>1226.8984807467393</v>
      </c>
      <c r="C433" s="4">
        <v>1448</v>
      </c>
      <c r="D433" s="4">
        <v>-197</v>
      </c>
      <c r="E433" s="4">
        <v>-24.101519253260683</v>
      </c>
      <c r="F433" s="4">
        <v>0</v>
      </c>
      <c r="G433" s="4">
        <v>907.89848074673932</v>
      </c>
      <c r="H433" s="4">
        <v>1129</v>
      </c>
      <c r="I433" s="4">
        <v>-197</v>
      </c>
      <c r="J433" s="4">
        <v>-24.101519253260683</v>
      </c>
      <c r="K433" s="4">
        <v>0</v>
      </c>
      <c r="L433" s="4">
        <v>78232.000000000029</v>
      </c>
      <c r="M433" s="4">
        <v>69152</v>
      </c>
      <c r="N433" s="4">
        <v>4931</v>
      </c>
      <c r="O433" s="4">
        <v>4149.0000000000346</v>
      </c>
      <c r="P433" s="4">
        <v>0</v>
      </c>
      <c r="Q433" s="4">
        <v>5717</v>
      </c>
      <c r="R433" s="4">
        <v>2029.5271948400004</v>
      </c>
      <c r="S433" s="4">
        <v>2197</v>
      </c>
      <c r="T433" s="4">
        <v>1490.4728051599998</v>
      </c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</row>
    <row r="434" spans="1:36" x14ac:dyDescent="0.45">
      <c r="A434" s="1">
        <v>1982.8333333329499</v>
      </c>
      <c r="B434" s="4">
        <v>1465.6743354895343</v>
      </c>
      <c r="C434" s="4">
        <v>1680</v>
      </c>
      <c r="D434" s="4">
        <v>-265</v>
      </c>
      <c r="E434" s="4">
        <v>50.674335489534393</v>
      </c>
      <c r="F434" s="4">
        <v>0</v>
      </c>
      <c r="G434" s="4">
        <v>2483.6743354895343</v>
      </c>
      <c r="H434" s="4">
        <v>2698</v>
      </c>
      <c r="I434" s="4">
        <v>-265</v>
      </c>
      <c r="J434" s="4">
        <v>50.674335489534393</v>
      </c>
      <c r="K434" s="4">
        <v>0</v>
      </c>
      <c r="L434" s="4">
        <v>78989.999999999971</v>
      </c>
      <c r="M434" s="4">
        <v>70126</v>
      </c>
      <c r="N434" s="4">
        <v>4676</v>
      </c>
      <c r="O434" s="4">
        <v>4187.9999999999645</v>
      </c>
      <c r="P434" s="4">
        <v>0</v>
      </c>
      <c r="Q434" s="4">
        <v>5486</v>
      </c>
      <c r="R434" s="4">
        <v>1627.3475024999998</v>
      </c>
      <c r="S434" s="4">
        <v>2182</v>
      </c>
      <c r="T434" s="4">
        <v>1676.6524975</v>
      </c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</row>
    <row r="435" spans="1:36" x14ac:dyDescent="0.45">
      <c r="A435" s="1">
        <v>1982.91666666628</v>
      </c>
      <c r="B435" s="4">
        <v>2598.4925841046538</v>
      </c>
      <c r="C435" s="4">
        <v>2494</v>
      </c>
      <c r="D435" s="4">
        <v>118</v>
      </c>
      <c r="E435" s="4">
        <v>-13.507415895346135</v>
      </c>
      <c r="F435" s="4">
        <v>0</v>
      </c>
      <c r="G435" s="4">
        <v>2918.4925841046538</v>
      </c>
      <c r="H435" s="4">
        <v>2814</v>
      </c>
      <c r="I435" s="4">
        <v>118</v>
      </c>
      <c r="J435" s="4">
        <v>-13.507415895346135</v>
      </c>
      <c r="K435" s="4">
        <v>0</v>
      </c>
      <c r="L435" s="4">
        <v>80774</v>
      </c>
      <c r="M435" s="4">
        <v>71814</v>
      </c>
      <c r="N435" s="4">
        <v>4733</v>
      </c>
      <c r="O435" s="4">
        <v>4227</v>
      </c>
      <c r="P435" s="4">
        <v>0</v>
      </c>
      <c r="Q435" s="4">
        <v>8440</v>
      </c>
      <c r="R435" s="4">
        <v>2667.0716310200005</v>
      </c>
      <c r="S435" s="4">
        <v>3798</v>
      </c>
      <c r="T435" s="4">
        <v>1974.92836898</v>
      </c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</row>
    <row r="436" spans="1:36" x14ac:dyDescent="0.45">
      <c r="A436" s="1">
        <v>1982.9999999996101</v>
      </c>
      <c r="B436" s="4">
        <v>1805.3108327197733</v>
      </c>
      <c r="C436" s="4">
        <v>2045</v>
      </c>
      <c r="D436" s="4">
        <v>-162</v>
      </c>
      <c r="E436" s="4">
        <v>-77.689167280226656</v>
      </c>
      <c r="F436" s="4">
        <v>0</v>
      </c>
      <c r="G436" s="4">
        <v>1686.3108327197733</v>
      </c>
      <c r="H436" s="4">
        <v>1926</v>
      </c>
      <c r="I436" s="4">
        <v>-162</v>
      </c>
      <c r="J436" s="4">
        <v>-77.689167280226656</v>
      </c>
      <c r="K436" s="4">
        <v>0</v>
      </c>
      <c r="L436" s="4">
        <v>81734.999999999854</v>
      </c>
      <c r="M436" s="4">
        <v>73106</v>
      </c>
      <c r="N436" s="4">
        <v>4560</v>
      </c>
      <c r="O436" s="4">
        <v>4068.9999999998558</v>
      </c>
      <c r="P436" s="4">
        <v>0</v>
      </c>
      <c r="Q436" s="4">
        <v>5600</v>
      </c>
      <c r="R436" s="4">
        <v>1420.6720704999998</v>
      </c>
      <c r="S436" s="4">
        <v>1641</v>
      </c>
      <c r="T436" s="4">
        <v>2538.3279295000002</v>
      </c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</row>
    <row r="437" spans="1:36" x14ac:dyDescent="0.45">
      <c r="A437" s="1">
        <v>1983.0833333329399</v>
      </c>
      <c r="B437" s="4">
        <v>1383.1290813350679</v>
      </c>
      <c r="C437" s="4">
        <v>1593</v>
      </c>
      <c r="D437" s="4">
        <v>-68</v>
      </c>
      <c r="E437" s="4">
        <v>-141.87091866493205</v>
      </c>
      <c r="F437" s="4">
        <v>0</v>
      </c>
      <c r="G437" s="4">
        <v>371.12908133506795</v>
      </c>
      <c r="H437" s="4">
        <v>581</v>
      </c>
      <c r="I437" s="4">
        <v>-68</v>
      </c>
      <c r="J437" s="4">
        <v>-141.87091866493205</v>
      </c>
      <c r="K437" s="4">
        <v>0</v>
      </c>
      <c r="L437" s="4">
        <v>81916.000000000146</v>
      </c>
      <c r="M437" s="4">
        <v>73555</v>
      </c>
      <c r="N437" s="4">
        <v>4450</v>
      </c>
      <c r="O437" s="4">
        <v>3911.0000000001437</v>
      </c>
      <c r="P437" s="4">
        <v>0</v>
      </c>
      <c r="Q437" s="4">
        <v>6557</v>
      </c>
      <c r="R437" s="4">
        <v>1255.0129259200003</v>
      </c>
      <c r="S437" s="4">
        <v>1756</v>
      </c>
      <c r="T437" s="4">
        <v>3545.9870740799997</v>
      </c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</row>
    <row r="438" spans="1:36" x14ac:dyDescent="0.45">
      <c r="A438" s="1">
        <v>1983.16666666627</v>
      </c>
      <c r="B438" s="4">
        <v>940.76452720274779</v>
      </c>
      <c r="C438" s="4">
        <v>656</v>
      </c>
      <c r="D438" s="4">
        <v>380</v>
      </c>
      <c r="E438" s="4">
        <v>-95.235472797252271</v>
      </c>
      <c r="F438" s="4">
        <v>0</v>
      </c>
      <c r="G438" s="4">
        <v>652.76452720274779</v>
      </c>
      <c r="H438" s="4">
        <v>368</v>
      </c>
      <c r="I438" s="4">
        <v>380</v>
      </c>
      <c r="J438" s="4">
        <v>-95.235472797252271</v>
      </c>
      <c r="K438" s="4">
        <v>0</v>
      </c>
      <c r="L438" s="4">
        <v>82214</v>
      </c>
      <c r="M438" s="4">
        <v>73666</v>
      </c>
      <c r="N438" s="4">
        <v>4795</v>
      </c>
      <c r="O438" s="4">
        <v>3753</v>
      </c>
      <c r="P438" s="4">
        <v>0</v>
      </c>
      <c r="Q438" s="4">
        <v>8555</v>
      </c>
      <c r="R438" s="4">
        <v>1809.7870163600001</v>
      </c>
      <c r="S438" s="4">
        <v>2469</v>
      </c>
      <c r="T438" s="4">
        <v>4276.2129836399999</v>
      </c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</row>
    <row r="439" spans="1:36" x14ac:dyDescent="0.45">
      <c r="A439" s="1">
        <v>1983.2499999996</v>
      </c>
      <c r="B439" s="4">
        <v>651.39997307042745</v>
      </c>
      <c r="C439" s="4">
        <v>418</v>
      </c>
      <c r="D439" s="4">
        <v>282</v>
      </c>
      <c r="E439" s="4">
        <v>-48.600026929572508</v>
      </c>
      <c r="F439" s="4">
        <v>0</v>
      </c>
      <c r="G439" s="4">
        <v>275.39997307042751</v>
      </c>
      <c r="H439" s="4">
        <v>42</v>
      </c>
      <c r="I439" s="4">
        <v>282</v>
      </c>
      <c r="J439" s="4">
        <v>-48.600026929572508</v>
      </c>
      <c r="K439" s="4">
        <v>0</v>
      </c>
      <c r="L439" s="4">
        <v>82266.333333333299</v>
      </c>
      <c r="M439" s="4">
        <v>73553</v>
      </c>
      <c r="N439" s="4">
        <v>4997</v>
      </c>
      <c r="O439" s="4">
        <v>3716.3333333332994</v>
      </c>
      <c r="P439" s="4">
        <v>0</v>
      </c>
      <c r="Q439" s="4">
        <v>7989</v>
      </c>
      <c r="R439" s="4">
        <v>1525.4708554399995</v>
      </c>
      <c r="S439" s="4">
        <v>1525</v>
      </c>
      <c r="T439" s="4">
        <v>4938.5291445600005</v>
      </c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</row>
    <row r="440" spans="1:36" x14ac:dyDescent="0.45">
      <c r="A440" s="1">
        <v>1983.3333333329299</v>
      </c>
      <c r="B440" s="4">
        <v>2404.03541893798</v>
      </c>
      <c r="C440" s="4">
        <v>1375</v>
      </c>
      <c r="D440" s="4">
        <v>1031</v>
      </c>
      <c r="E440" s="4">
        <v>-1.9645810620199882</v>
      </c>
      <c r="F440" s="4">
        <v>0</v>
      </c>
      <c r="G440" s="4">
        <v>2319.03541893798</v>
      </c>
      <c r="H440" s="4">
        <v>1290</v>
      </c>
      <c r="I440" s="4">
        <v>1031</v>
      </c>
      <c r="J440" s="4">
        <v>-1.9645810620199882</v>
      </c>
      <c r="K440" s="4">
        <v>0</v>
      </c>
      <c r="L440" s="4">
        <v>83821.666666666701</v>
      </c>
      <c r="M440" s="4">
        <v>74116</v>
      </c>
      <c r="N440" s="4">
        <v>6026</v>
      </c>
      <c r="O440" s="4">
        <v>3679.6666666666997</v>
      </c>
      <c r="P440" s="4">
        <v>0</v>
      </c>
      <c r="Q440" s="4">
        <v>8004</v>
      </c>
      <c r="R440" s="4">
        <v>1626.2326131299997</v>
      </c>
      <c r="S440" s="4">
        <v>1408</v>
      </c>
      <c r="T440" s="4">
        <v>4969.7673868700003</v>
      </c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</row>
    <row r="441" spans="1:36" x14ac:dyDescent="0.45">
      <c r="A441" s="1">
        <v>1983.41666666626</v>
      </c>
      <c r="B441" s="4">
        <v>1487.7793083814681</v>
      </c>
      <c r="C441" s="4">
        <v>1250</v>
      </c>
      <c r="D441" s="4">
        <v>250</v>
      </c>
      <c r="E441" s="4">
        <v>-12.220691618531971</v>
      </c>
      <c r="F441" s="4">
        <v>0</v>
      </c>
      <c r="G441" s="4">
        <v>-1351.2206916185319</v>
      </c>
      <c r="H441" s="4">
        <v>-1589</v>
      </c>
      <c r="I441" s="4">
        <v>250</v>
      </c>
      <c r="J441" s="4">
        <v>-12.220691618531971</v>
      </c>
      <c r="K441" s="4">
        <v>0</v>
      </c>
      <c r="L441" s="4">
        <v>84547</v>
      </c>
      <c r="M441" s="4">
        <v>74669</v>
      </c>
      <c r="N441" s="4">
        <v>6235</v>
      </c>
      <c r="O441" s="4">
        <v>3643</v>
      </c>
      <c r="P441" s="4">
        <v>0</v>
      </c>
      <c r="Q441" s="4">
        <v>7604</v>
      </c>
      <c r="R441" s="4">
        <v>1382.3355960400004</v>
      </c>
      <c r="S441" s="4">
        <v>1244</v>
      </c>
      <c r="T441" s="4">
        <v>4977.6644039599996</v>
      </c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</row>
    <row r="442" spans="1:36" x14ac:dyDescent="0.45">
      <c r="A442" s="1">
        <v>1983.49999999959</v>
      </c>
      <c r="B442" s="4">
        <v>581.52319782495601</v>
      </c>
      <c r="C442" s="4">
        <v>572</v>
      </c>
      <c r="D442" s="4">
        <v>32</v>
      </c>
      <c r="E442" s="4">
        <v>-22.476802175043954</v>
      </c>
      <c r="F442" s="4">
        <v>0</v>
      </c>
      <c r="G442" s="4">
        <v>2793.5231978249562</v>
      </c>
      <c r="H442" s="4">
        <v>2784</v>
      </c>
      <c r="I442" s="4">
        <v>32</v>
      </c>
      <c r="J442" s="4">
        <v>-22.476802175043954</v>
      </c>
      <c r="K442" s="4">
        <v>0</v>
      </c>
      <c r="L442" s="4">
        <v>84398.999999999942</v>
      </c>
      <c r="M442" s="4">
        <v>74630</v>
      </c>
      <c r="N442" s="4">
        <v>6182</v>
      </c>
      <c r="O442" s="4">
        <v>3586.9999999999491</v>
      </c>
      <c r="P442" s="4">
        <v>0</v>
      </c>
      <c r="Q442" s="4">
        <v>9004</v>
      </c>
      <c r="R442" s="4">
        <v>2286.5475352900003</v>
      </c>
      <c r="S442" s="4">
        <v>1491</v>
      </c>
      <c r="T442" s="4">
        <v>5226.4524647099997</v>
      </c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</row>
    <row r="443" spans="1:36" x14ac:dyDescent="0.45">
      <c r="A443" s="1">
        <v>1983.5833333329199</v>
      </c>
      <c r="B443" s="4">
        <v>1092.2670872684721</v>
      </c>
      <c r="C443" s="4">
        <v>1092</v>
      </c>
      <c r="D443" s="4">
        <v>33</v>
      </c>
      <c r="E443" s="4">
        <v>-32.732912731527954</v>
      </c>
      <c r="F443" s="4">
        <v>0</v>
      </c>
      <c r="G443" s="4">
        <v>1158.2670872684721</v>
      </c>
      <c r="H443" s="4">
        <v>1158</v>
      </c>
      <c r="I443" s="4">
        <v>33</v>
      </c>
      <c r="J443" s="4">
        <v>-32.732912731527954</v>
      </c>
      <c r="K443" s="4">
        <v>0</v>
      </c>
      <c r="L443" s="4">
        <v>84737.000000000058</v>
      </c>
      <c r="M443" s="4">
        <v>75057</v>
      </c>
      <c r="N443" s="4">
        <v>6149</v>
      </c>
      <c r="O443" s="4">
        <v>3531.0000000000509</v>
      </c>
      <c r="P443" s="4">
        <v>0</v>
      </c>
      <c r="Q443" s="4">
        <v>8116</v>
      </c>
      <c r="R443" s="4">
        <v>1685.0307930899999</v>
      </c>
      <c r="S443" s="4">
        <v>1588</v>
      </c>
      <c r="T443" s="4">
        <v>4842.9692069100001</v>
      </c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</row>
    <row r="444" spans="1:36" x14ac:dyDescent="0.45">
      <c r="A444" s="1">
        <v>1983.66666666625</v>
      </c>
      <c r="B444" s="4">
        <v>1421.3974421615208</v>
      </c>
      <c r="C444" s="4">
        <v>739</v>
      </c>
      <c r="D444" s="4">
        <v>707</v>
      </c>
      <c r="E444" s="4">
        <v>-24.602557838479338</v>
      </c>
      <c r="F444" s="4">
        <v>0</v>
      </c>
      <c r="G444" s="4">
        <v>2940.3974421615208</v>
      </c>
      <c r="H444" s="4">
        <v>2258</v>
      </c>
      <c r="I444" s="4">
        <v>707</v>
      </c>
      <c r="J444" s="4">
        <v>-24.602557838479338</v>
      </c>
      <c r="K444" s="4">
        <v>0</v>
      </c>
      <c r="L444" s="4">
        <v>85506</v>
      </c>
      <c r="M444" s="4">
        <v>75174</v>
      </c>
      <c r="N444" s="4">
        <v>6857</v>
      </c>
      <c r="O444" s="4">
        <v>3475</v>
      </c>
      <c r="P444" s="4">
        <v>0</v>
      </c>
      <c r="Q444" s="4">
        <v>7702</v>
      </c>
      <c r="R444" s="4">
        <v>1225.840683639999</v>
      </c>
      <c r="S444" s="4">
        <v>1556</v>
      </c>
      <c r="T444" s="4">
        <v>4920.159316360001</v>
      </c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</row>
    <row r="445" spans="1:36" x14ac:dyDescent="0.45">
      <c r="A445" s="1">
        <v>1983.74999999958</v>
      </c>
      <c r="B445" s="4">
        <v>1106.5277970545692</v>
      </c>
      <c r="C445" s="4">
        <v>987</v>
      </c>
      <c r="D445" s="4">
        <v>136</v>
      </c>
      <c r="E445" s="4">
        <v>-16.472202945430723</v>
      </c>
      <c r="F445" s="4">
        <v>0</v>
      </c>
      <c r="G445" s="4">
        <v>1604.5277970545692</v>
      </c>
      <c r="H445" s="4">
        <v>1485</v>
      </c>
      <c r="I445" s="4">
        <v>136</v>
      </c>
      <c r="J445" s="4">
        <v>-16.472202945430723</v>
      </c>
      <c r="K445" s="4">
        <v>0</v>
      </c>
      <c r="L445" s="4">
        <v>86084.333333333314</v>
      </c>
      <c r="M445" s="4">
        <v>75665</v>
      </c>
      <c r="N445" s="4">
        <v>6971</v>
      </c>
      <c r="O445" s="4">
        <v>3448.3333333333089</v>
      </c>
      <c r="P445" s="4">
        <v>0</v>
      </c>
      <c r="Q445" s="4">
        <v>7462</v>
      </c>
      <c r="R445" s="4">
        <v>658.13032014999953</v>
      </c>
      <c r="S445" s="4">
        <v>2750</v>
      </c>
      <c r="T445" s="4">
        <v>4053.8696798500005</v>
      </c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</row>
    <row r="446" spans="1:36" x14ac:dyDescent="0.45">
      <c r="A446" s="1">
        <v>1983.8333333329099</v>
      </c>
      <c r="B446" s="4">
        <v>1483.6581519475958</v>
      </c>
      <c r="C446" s="4">
        <v>1348</v>
      </c>
      <c r="D446" s="4">
        <v>144</v>
      </c>
      <c r="E446" s="4">
        <v>-8.3418480524042966</v>
      </c>
      <c r="F446" s="4">
        <v>0</v>
      </c>
      <c r="G446" s="4">
        <v>794.65815194759568</v>
      </c>
      <c r="H446" s="4">
        <v>659</v>
      </c>
      <c r="I446" s="4">
        <v>144</v>
      </c>
      <c r="J446" s="4">
        <v>-8.3418480524042966</v>
      </c>
      <c r="K446" s="4">
        <v>0</v>
      </c>
      <c r="L446" s="4">
        <v>87228.666666666686</v>
      </c>
      <c r="M446" s="4">
        <v>76714</v>
      </c>
      <c r="N446" s="4">
        <v>7093</v>
      </c>
      <c r="O446" s="4">
        <v>3421.6666666666911</v>
      </c>
      <c r="P446" s="4">
        <v>0</v>
      </c>
      <c r="Q446" s="4">
        <v>5116</v>
      </c>
      <c r="R446" s="4">
        <v>447.13337440999976</v>
      </c>
      <c r="S446" s="4">
        <v>1143</v>
      </c>
      <c r="T446" s="4">
        <v>3525.8666255900002</v>
      </c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</row>
    <row r="447" spans="1:36" x14ac:dyDescent="0.45">
      <c r="A447" s="1">
        <v>1983.91666666624</v>
      </c>
      <c r="B447" s="4">
        <v>2467.2674644094986</v>
      </c>
      <c r="C447" s="4">
        <v>1954</v>
      </c>
      <c r="D447" s="4">
        <v>570</v>
      </c>
      <c r="E447" s="4">
        <v>-56.732535590501342</v>
      </c>
      <c r="F447" s="4">
        <v>0</v>
      </c>
      <c r="G447" s="4">
        <v>1435.2674644094986</v>
      </c>
      <c r="H447" s="4">
        <v>922</v>
      </c>
      <c r="I447" s="4">
        <v>570</v>
      </c>
      <c r="J447" s="4">
        <v>-56.732535590501342</v>
      </c>
      <c r="K447" s="4">
        <v>0</v>
      </c>
      <c r="L447" s="4">
        <v>89284</v>
      </c>
      <c r="M447" s="4">
        <v>78256</v>
      </c>
      <c r="N447" s="4">
        <v>7633</v>
      </c>
      <c r="O447" s="4">
        <v>3395</v>
      </c>
      <c r="P447" s="4">
        <v>0</v>
      </c>
      <c r="Q447" s="4">
        <v>4962</v>
      </c>
      <c r="R447" s="4">
        <v>775.47369180000032</v>
      </c>
      <c r="S447" s="4">
        <v>1115</v>
      </c>
      <c r="T447" s="4">
        <v>3071.5263081999997</v>
      </c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</row>
    <row r="448" spans="1:36" x14ac:dyDescent="0.45">
      <c r="A448" s="1">
        <v>1983.99999999957</v>
      </c>
      <c r="B448" s="4">
        <v>1594.8767768714015</v>
      </c>
      <c r="C448" s="4">
        <v>1265</v>
      </c>
      <c r="D448" s="4">
        <v>435</v>
      </c>
      <c r="E448" s="4">
        <v>-105.1232231285984</v>
      </c>
      <c r="F448" s="4">
        <v>0</v>
      </c>
      <c r="G448" s="4">
        <v>1603.8767768714015</v>
      </c>
      <c r="H448" s="4">
        <v>1274</v>
      </c>
      <c r="I448" s="4">
        <v>435</v>
      </c>
      <c r="J448" s="4">
        <v>-105.1232231285984</v>
      </c>
      <c r="K448" s="4">
        <v>0</v>
      </c>
      <c r="L448" s="4">
        <v>90327.999999999854</v>
      </c>
      <c r="M448" s="4">
        <v>79049</v>
      </c>
      <c r="N448" s="4">
        <v>8049</v>
      </c>
      <c r="O448" s="4">
        <v>3229.9999999998499</v>
      </c>
      <c r="P448" s="4">
        <v>0</v>
      </c>
      <c r="Q448" s="4">
        <v>3974</v>
      </c>
      <c r="R448" s="4">
        <v>296.23627962</v>
      </c>
      <c r="S448" s="4">
        <v>984</v>
      </c>
      <c r="T448" s="4">
        <v>2693.76372038</v>
      </c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</row>
    <row r="449" spans="1:36" x14ac:dyDescent="0.45">
      <c r="A449" s="1">
        <v>1984.0833333329001</v>
      </c>
      <c r="B449" s="4">
        <v>1142.1882277966649</v>
      </c>
      <c r="C449" s="4">
        <v>784</v>
      </c>
      <c r="D449" s="4">
        <v>511.70213846336037</v>
      </c>
      <c r="E449" s="4">
        <v>-153.51391066669544</v>
      </c>
      <c r="F449" s="4">
        <v>0</v>
      </c>
      <c r="G449" s="4">
        <v>1544.1882277966649</v>
      </c>
      <c r="H449" s="4">
        <v>1186</v>
      </c>
      <c r="I449" s="4">
        <v>511.70213846336037</v>
      </c>
      <c r="J449" s="4">
        <v>-153.51391066669544</v>
      </c>
      <c r="K449" s="4">
        <v>0</v>
      </c>
      <c r="L449" s="4">
        <v>90980.999999999694</v>
      </c>
      <c r="M449" s="4">
        <v>79350</v>
      </c>
      <c r="N449" s="4">
        <v>8566</v>
      </c>
      <c r="O449" s="4">
        <v>3064.9999999996999</v>
      </c>
      <c r="P449" s="4">
        <v>0</v>
      </c>
      <c r="Q449" s="4">
        <v>4979</v>
      </c>
      <c r="R449" s="4">
        <v>1451.5084767500002</v>
      </c>
      <c r="S449" s="4">
        <v>810</v>
      </c>
      <c r="T449" s="4">
        <v>2717.4915232499998</v>
      </c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</row>
    <row r="450" spans="1:36" x14ac:dyDescent="0.45">
      <c r="A450" s="1">
        <v>1984.16666666623</v>
      </c>
      <c r="B450" s="4">
        <v>2353.5108144003134</v>
      </c>
      <c r="C450" s="4">
        <v>2030</v>
      </c>
      <c r="D450" s="4">
        <v>440.86622956085449</v>
      </c>
      <c r="E450" s="4">
        <v>-117.35541516054111</v>
      </c>
      <c r="F450" s="4">
        <v>0</v>
      </c>
      <c r="G450" s="4">
        <v>1814.5108144003134</v>
      </c>
      <c r="H450" s="4">
        <v>1491</v>
      </c>
      <c r="I450" s="4">
        <v>440.86622956085449</v>
      </c>
      <c r="J450" s="4">
        <v>-117.35541516054111</v>
      </c>
      <c r="K450" s="4">
        <v>0</v>
      </c>
      <c r="L450" s="4">
        <v>92854</v>
      </c>
      <c r="M450" s="4">
        <v>80974</v>
      </c>
      <c r="N450" s="4">
        <v>8980</v>
      </c>
      <c r="O450" s="4">
        <v>2900</v>
      </c>
      <c r="P450" s="4">
        <v>0</v>
      </c>
      <c r="Q450" s="4">
        <v>6325</v>
      </c>
      <c r="R450" s="4">
        <v>2840.8239800699998</v>
      </c>
      <c r="S450" s="4">
        <v>863</v>
      </c>
      <c r="T450" s="4">
        <v>2621.1760199300002</v>
      </c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</row>
    <row r="451" spans="1:36" x14ac:dyDescent="0.45">
      <c r="A451" s="1">
        <v>1984.24999999956</v>
      </c>
      <c r="B451" s="4">
        <v>1646.6968308477467</v>
      </c>
      <c r="C451" s="4">
        <v>1540</v>
      </c>
      <c r="D451" s="4">
        <v>187.89375050203478</v>
      </c>
      <c r="E451" s="4">
        <v>-81.196919654288166</v>
      </c>
      <c r="F451" s="4">
        <v>0</v>
      </c>
      <c r="G451" s="4">
        <v>1448.6968308477467</v>
      </c>
      <c r="H451" s="4">
        <v>1342</v>
      </c>
      <c r="I451" s="4">
        <v>187.89375050203478</v>
      </c>
      <c r="J451" s="4">
        <v>-81.196919654288166</v>
      </c>
      <c r="K451" s="4">
        <v>0</v>
      </c>
      <c r="L451" s="4">
        <v>93937.33333333327</v>
      </c>
      <c r="M451" s="4">
        <v>81956</v>
      </c>
      <c r="N451" s="4">
        <v>9143</v>
      </c>
      <c r="O451" s="4">
        <v>2838.3333333332771</v>
      </c>
      <c r="P451" s="4">
        <v>0</v>
      </c>
      <c r="Q451" s="4">
        <v>3800</v>
      </c>
      <c r="R451" s="4">
        <v>752.96200911999995</v>
      </c>
      <c r="S451" s="4">
        <v>717</v>
      </c>
      <c r="T451" s="4">
        <v>2330.0379908800001</v>
      </c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</row>
    <row r="452" spans="1:36" x14ac:dyDescent="0.45">
      <c r="A452" s="1">
        <v>1984.3333333328901</v>
      </c>
      <c r="B452" s="4">
        <v>1435.5549238994358</v>
      </c>
      <c r="C452" s="4">
        <v>1379</v>
      </c>
      <c r="D452" s="4">
        <v>101.59334804747087</v>
      </c>
      <c r="E452" s="4">
        <v>-45.038424148035205</v>
      </c>
      <c r="F452" s="4">
        <v>0</v>
      </c>
      <c r="G452" s="4">
        <v>1281.5549238994358</v>
      </c>
      <c r="H452" s="4">
        <v>1225</v>
      </c>
      <c r="I452" s="4">
        <v>101.59334804747087</v>
      </c>
      <c r="J452" s="4">
        <v>-45.038424148035205</v>
      </c>
      <c r="K452" s="4">
        <v>0</v>
      </c>
      <c r="L452" s="4">
        <v>94697.666666666555</v>
      </c>
      <c r="M452" s="4">
        <v>82697</v>
      </c>
      <c r="N452" s="4">
        <v>9224</v>
      </c>
      <c r="O452" s="4">
        <v>2776.6666666665542</v>
      </c>
      <c r="P452" s="4">
        <v>0</v>
      </c>
      <c r="Q452" s="4">
        <v>4379</v>
      </c>
      <c r="R452" s="4">
        <v>1002.2445795200001</v>
      </c>
      <c r="S452" s="4">
        <v>829</v>
      </c>
      <c r="T452" s="4">
        <v>2547.7554204799999</v>
      </c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</row>
    <row r="453" spans="1:36" x14ac:dyDescent="0.45">
      <c r="A453" s="1">
        <v>1984.41666666622</v>
      </c>
      <c r="B453" s="4">
        <v>1408.2417000371504</v>
      </c>
      <c r="C453" s="4">
        <v>1209</v>
      </c>
      <c r="D453" s="4">
        <v>262.51822709900216</v>
      </c>
      <c r="E453" s="4">
        <v>-63.276527061851802</v>
      </c>
      <c r="F453" s="4">
        <v>0</v>
      </c>
      <c r="G453" s="4">
        <v>2067.2417000371502</v>
      </c>
      <c r="H453" s="4">
        <v>1868</v>
      </c>
      <c r="I453" s="4">
        <v>262.51822709900216</v>
      </c>
      <c r="J453" s="4">
        <v>-63.276527061851802</v>
      </c>
      <c r="K453" s="4">
        <v>0</v>
      </c>
      <c r="L453" s="4">
        <v>95436</v>
      </c>
      <c r="M453" s="4">
        <v>83243</v>
      </c>
      <c r="N453" s="4">
        <v>9478</v>
      </c>
      <c r="O453" s="4">
        <v>2715</v>
      </c>
      <c r="P453" s="4">
        <v>0</v>
      </c>
      <c r="Q453" s="4">
        <v>5637</v>
      </c>
      <c r="R453" s="4">
        <v>1167.85037569</v>
      </c>
      <c r="S453" s="4">
        <v>1854</v>
      </c>
      <c r="T453" s="4">
        <v>2615.14962431</v>
      </c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</row>
    <row r="454" spans="1:36" x14ac:dyDescent="0.45">
      <c r="A454" s="1">
        <v>1984.49999999955</v>
      </c>
      <c r="B454" s="4">
        <v>868.12974704754629</v>
      </c>
      <c r="C454" s="4">
        <v>1226</v>
      </c>
      <c r="D454" s="4">
        <v>-276.35562297673556</v>
      </c>
      <c r="E454" s="4">
        <v>-81.514629975718165</v>
      </c>
      <c r="F454" s="4">
        <v>0</v>
      </c>
      <c r="G454" s="4">
        <v>1509.1297470475463</v>
      </c>
      <c r="H454" s="4">
        <v>1867</v>
      </c>
      <c r="I454" s="4">
        <v>-276.35562297673556</v>
      </c>
      <c r="J454" s="4">
        <v>-81.514629975718165</v>
      </c>
      <c r="K454" s="4">
        <v>0</v>
      </c>
      <c r="L454" s="4">
        <v>95618.333333333241</v>
      </c>
      <c r="M454" s="4">
        <v>83858</v>
      </c>
      <c r="N454" s="4">
        <v>9154</v>
      </c>
      <c r="O454" s="4">
        <v>2606.3333333332343</v>
      </c>
      <c r="P454" s="4">
        <v>0</v>
      </c>
      <c r="Q454" s="4">
        <v>6161</v>
      </c>
      <c r="R454" s="4">
        <v>2311.6191593899998</v>
      </c>
      <c r="S454" s="4">
        <v>1573</v>
      </c>
      <c r="T454" s="4">
        <v>2276.3808406100002</v>
      </c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</row>
    <row r="455" spans="1:36" x14ac:dyDescent="0.45">
      <c r="A455" s="1">
        <v>1984.5833333328801</v>
      </c>
      <c r="B455" s="4">
        <v>886.08372464400225</v>
      </c>
      <c r="C455" s="4">
        <v>820</v>
      </c>
      <c r="D455" s="4">
        <v>165.83645753358681</v>
      </c>
      <c r="E455" s="4">
        <v>-99.752732889584522</v>
      </c>
      <c r="F455" s="4">
        <v>0</v>
      </c>
      <c r="G455" s="4">
        <v>937.08372464400225</v>
      </c>
      <c r="H455" s="4">
        <v>871</v>
      </c>
      <c r="I455" s="4">
        <v>165.83645753358681</v>
      </c>
      <c r="J455" s="4">
        <v>-99.752732889584522</v>
      </c>
      <c r="K455" s="4">
        <v>0</v>
      </c>
      <c r="L455" s="4">
        <v>96021.666666666468</v>
      </c>
      <c r="M455" s="4">
        <v>84193</v>
      </c>
      <c r="N455" s="4">
        <v>9331</v>
      </c>
      <c r="O455" s="4">
        <v>2497.6666666664692</v>
      </c>
      <c r="P455" s="4">
        <v>0</v>
      </c>
      <c r="Q455" s="4">
        <v>6340</v>
      </c>
      <c r="R455" s="4">
        <v>2538.9525630699991</v>
      </c>
      <c r="S455" s="4">
        <v>1570</v>
      </c>
      <c r="T455" s="4">
        <v>2231.0474369300005</v>
      </c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</row>
    <row r="456" spans="1:36" x14ac:dyDescent="0.45">
      <c r="A456" s="1">
        <v>1984.6666666662099</v>
      </c>
      <c r="B456" s="4">
        <v>1243.9421404590976</v>
      </c>
      <c r="C456" s="4">
        <v>1145</v>
      </c>
      <c r="D456" s="4">
        <v>172.32919777222241</v>
      </c>
      <c r="E456" s="4">
        <v>-73.387057313124757</v>
      </c>
      <c r="F456" s="4">
        <v>0</v>
      </c>
      <c r="G456" s="4">
        <v>1146.9421404590976</v>
      </c>
      <c r="H456" s="4">
        <v>1048</v>
      </c>
      <c r="I456" s="4">
        <v>172.32919777222241</v>
      </c>
      <c r="J456" s="4">
        <v>-73.387057313124757</v>
      </c>
      <c r="K456" s="4">
        <v>0</v>
      </c>
      <c r="L456" s="4">
        <v>96687</v>
      </c>
      <c r="M456" s="4">
        <v>84851</v>
      </c>
      <c r="N456" s="4">
        <v>9447</v>
      </c>
      <c r="O456" s="4">
        <v>2389</v>
      </c>
      <c r="P456" s="4">
        <v>0</v>
      </c>
      <c r="Q456" s="4">
        <v>5063</v>
      </c>
      <c r="R456" s="4">
        <v>1873.1919405600001</v>
      </c>
      <c r="S456" s="4">
        <v>1137</v>
      </c>
      <c r="T456" s="4">
        <v>2052.8080594399999</v>
      </c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</row>
    <row r="457" spans="1:36" x14ac:dyDescent="0.45">
      <c r="A457" s="1">
        <v>1984.74999999954</v>
      </c>
      <c r="B457" s="4">
        <v>1346.1427377144835</v>
      </c>
      <c r="C457" s="4">
        <v>1087</v>
      </c>
      <c r="D457" s="4">
        <v>306.16411945107649</v>
      </c>
      <c r="E457" s="4">
        <v>-47.021381736593064</v>
      </c>
      <c r="F457" s="4">
        <v>0</v>
      </c>
      <c r="G457" s="4">
        <v>1767.1427377144835</v>
      </c>
      <c r="H457" s="4">
        <v>1508</v>
      </c>
      <c r="I457" s="4">
        <v>306.16411945107649</v>
      </c>
      <c r="J457" s="4">
        <v>-47.021381736593064</v>
      </c>
      <c r="K457" s="4">
        <v>0</v>
      </c>
      <c r="L457" s="4">
        <v>97624.666666666642</v>
      </c>
      <c r="M457" s="4">
        <v>85539</v>
      </c>
      <c r="N457" s="4">
        <v>9726</v>
      </c>
      <c r="O457" s="4">
        <v>2359.6666666666397</v>
      </c>
      <c r="P457" s="4">
        <v>0</v>
      </c>
      <c r="Q457" s="4">
        <v>6114</v>
      </c>
      <c r="R457" s="4">
        <v>1562.6401736600001</v>
      </c>
      <c r="S457" s="4">
        <v>2573</v>
      </c>
      <c r="T457" s="4">
        <v>1978.3598263400002</v>
      </c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</row>
    <row r="458" spans="1:36" x14ac:dyDescent="0.45">
      <c r="A458" s="1">
        <v>1984.8333333328701</v>
      </c>
      <c r="B458" s="4">
        <v>1473.2502206927636</v>
      </c>
      <c r="C458" s="4">
        <v>1297</v>
      </c>
      <c r="D458" s="4">
        <v>196.9059268528249</v>
      </c>
      <c r="E458" s="4">
        <v>-20.655706160061367</v>
      </c>
      <c r="F458" s="4">
        <v>0</v>
      </c>
      <c r="G458" s="4">
        <v>733.25022069276349</v>
      </c>
      <c r="H458" s="4">
        <v>557</v>
      </c>
      <c r="I458" s="4">
        <v>196.9059268528249</v>
      </c>
      <c r="J458" s="4">
        <v>-20.655706160061367</v>
      </c>
      <c r="K458" s="4">
        <v>0</v>
      </c>
      <c r="L458" s="4">
        <v>98646.333333333285</v>
      </c>
      <c r="M458" s="4">
        <v>86416</v>
      </c>
      <c r="N458" s="4">
        <v>9900</v>
      </c>
      <c r="O458" s="4">
        <v>2330.3333333332798</v>
      </c>
      <c r="P458" s="4">
        <v>0</v>
      </c>
      <c r="Q458" s="4">
        <v>5567</v>
      </c>
      <c r="R458" s="4">
        <v>1701.4924766599997</v>
      </c>
      <c r="S458" s="4">
        <v>1961</v>
      </c>
      <c r="T458" s="4">
        <v>1904.5075233400003</v>
      </c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</row>
    <row r="459" spans="1:36" x14ac:dyDescent="0.45">
      <c r="A459" s="1">
        <v>1984.9166666661999</v>
      </c>
      <c r="B459" s="4">
        <v>2448.5679413051425</v>
      </c>
      <c r="C459" s="4">
        <v>1962</v>
      </c>
      <c r="D459" s="4">
        <v>535.02002218019663</v>
      </c>
      <c r="E459" s="4">
        <v>-48.452080875054172</v>
      </c>
      <c r="F459" s="4">
        <v>0</v>
      </c>
      <c r="G459" s="4">
        <v>2916.5679413051425</v>
      </c>
      <c r="H459" s="4">
        <v>2430</v>
      </c>
      <c r="I459" s="4">
        <v>535.02002218019663</v>
      </c>
      <c r="J459" s="4">
        <v>-48.452080875054172</v>
      </c>
      <c r="K459" s="4">
        <v>0</v>
      </c>
      <c r="L459" s="4">
        <v>100640</v>
      </c>
      <c r="M459" s="4">
        <v>87940</v>
      </c>
      <c r="N459" s="4">
        <v>10399</v>
      </c>
      <c r="O459" s="4">
        <v>2301</v>
      </c>
      <c r="P459" s="4">
        <v>0</v>
      </c>
      <c r="Q459" s="4">
        <v>7508</v>
      </c>
      <c r="R459" s="4">
        <v>1629.5054473199998</v>
      </c>
      <c r="S459" s="4">
        <v>3635</v>
      </c>
      <c r="T459" s="4">
        <v>2243.4945526799997</v>
      </c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</row>
    <row r="460" spans="1:36" x14ac:dyDescent="0.45">
      <c r="A460" s="1">
        <v>1984.99999999953</v>
      </c>
      <c r="B460" s="4">
        <v>1909.66138477759</v>
      </c>
      <c r="C460" s="4">
        <v>1943</v>
      </c>
      <c r="D460" s="4">
        <v>42.909840367712761</v>
      </c>
      <c r="E460" s="4">
        <v>-76.248455590122816</v>
      </c>
      <c r="F460" s="4">
        <v>0</v>
      </c>
      <c r="G460" s="4">
        <v>1203.66138477759</v>
      </c>
      <c r="H460" s="4">
        <v>1237</v>
      </c>
      <c r="I460" s="4">
        <v>42.909840367712761</v>
      </c>
      <c r="J460" s="4">
        <v>-76.248455590122816</v>
      </c>
      <c r="K460" s="4">
        <v>0</v>
      </c>
      <c r="L460" s="4">
        <v>101903.66666666657</v>
      </c>
      <c r="M460" s="4">
        <v>89353</v>
      </c>
      <c r="N460" s="4">
        <v>10362</v>
      </c>
      <c r="O460" s="4">
        <v>2188.6666666665642</v>
      </c>
      <c r="P460" s="4">
        <v>0</v>
      </c>
      <c r="Q460" s="4">
        <v>5791</v>
      </c>
      <c r="R460" s="4">
        <v>1488.5935242099999</v>
      </c>
      <c r="S460" s="4">
        <v>2162</v>
      </c>
      <c r="T460" s="4">
        <v>2140.4064757900001</v>
      </c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</row>
    <row r="461" spans="1:36" x14ac:dyDescent="0.45">
      <c r="A461" s="1">
        <v>1985.0833333328601</v>
      </c>
      <c r="B461" s="4">
        <v>2220.5804423327154</v>
      </c>
      <c r="C461" s="4">
        <v>1559</v>
      </c>
      <c r="D461" s="4">
        <v>765.62527263790707</v>
      </c>
      <c r="E461" s="4">
        <v>-104.04483030519147</v>
      </c>
      <c r="F461" s="4">
        <v>0</v>
      </c>
      <c r="G461" s="4">
        <v>2207.5804423327154</v>
      </c>
      <c r="H461" s="4">
        <v>1546</v>
      </c>
      <c r="I461" s="4">
        <v>765.62527263790707</v>
      </c>
      <c r="J461" s="4">
        <v>-104.04483030519147</v>
      </c>
      <c r="K461" s="4">
        <v>0</v>
      </c>
      <c r="L461" s="4">
        <v>103563.33333333312</v>
      </c>
      <c r="M461" s="4">
        <v>90369</v>
      </c>
      <c r="N461" s="4">
        <v>11118</v>
      </c>
      <c r="O461" s="4">
        <v>2076.3333333331288</v>
      </c>
      <c r="P461" s="4">
        <v>0</v>
      </c>
      <c r="Q461" s="4">
        <v>7224</v>
      </c>
      <c r="R461" s="4">
        <v>1815.4245387000001</v>
      </c>
      <c r="S461" s="4">
        <v>2428</v>
      </c>
      <c r="T461" s="4">
        <v>2980.5754612999999</v>
      </c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</row>
    <row r="462" spans="1:36" x14ac:dyDescent="0.45">
      <c r="A462" s="1">
        <v>1985.1666666661899</v>
      </c>
      <c r="B462" s="4">
        <v>2588.1849679098059</v>
      </c>
      <c r="C462" s="4">
        <v>2156</v>
      </c>
      <c r="D462" s="4">
        <v>513.72316298235228</v>
      </c>
      <c r="E462" s="4">
        <v>-81.538195072546273</v>
      </c>
      <c r="F462" s="4">
        <v>0</v>
      </c>
      <c r="G462" s="4">
        <v>1942.1849679098059</v>
      </c>
      <c r="H462" s="4">
        <v>1510</v>
      </c>
      <c r="I462" s="4">
        <v>513.72316298235228</v>
      </c>
      <c r="J462" s="4">
        <v>-81.538195072546273</v>
      </c>
      <c r="K462" s="4">
        <v>0</v>
      </c>
      <c r="L462" s="4">
        <v>105488</v>
      </c>
      <c r="M462" s="4">
        <v>91975</v>
      </c>
      <c r="N462" s="4">
        <v>11549</v>
      </c>
      <c r="O462" s="4">
        <v>1964</v>
      </c>
      <c r="P462" s="4">
        <v>0</v>
      </c>
      <c r="Q462" s="4">
        <v>7429</v>
      </c>
      <c r="R462" s="4">
        <v>1881.0366130900002</v>
      </c>
      <c r="S462" s="4">
        <v>2751</v>
      </c>
      <c r="T462" s="4">
        <v>2796.9633869099998</v>
      </c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</row>
    <row r="463" spans="1:36" x14ac:dyDescent="0.45">
      <c r="A463" s="1">
        <v>1985.24999999952</v>
      </c>
      <c r="B463" s="4">
        <v>1572.2754126760476</v>
      </c>
      <c r="C463" s="4">
        <v>1515</v>
      </c>
      <c r="D463" s="4">
        <v>116.30697251588728</v>
      </c>
      <c r="E463" s="4">
        <v>-59.031559839839687</v>
      </c>
      <c r="F463" s="4">
        <v>0</v>
      </c>
      <c r="G463" s="4">
        <v>1914.2754126760476</v>
      </c>
      <c r="H463" s="4">
        <v>1857</v>
      </c>
      <c r="I463" s="4">
        <v>116.30697251588728</v>
      </c>
      <c r="J463" s="4">
        <v>-59.031559839839687</v>
      </c>
      <c r="K463" s="4">
        <v>0</v>
      </c>
      <c r="L463" s="4">
        <v>106297.66666666663</v>
      </c>
      <c r="M463" s="4">
        <v>92765</v>
      </c>
      <c r="N463" s="4">
        <v>11615</v>
      </c>
      <c r="O463" s="4">
        <v>1917.6666666666245</v>
      </c>
      <c r="P463" s="4">
        <v>0</v>
      </c>
      <c r="Q463" s="4">
        <v>6557</v>
      </c>
      <c r="R463" s="4">
        <v>1945.1758845100003</v>
      </c>
      <c r="S463" s="4">
        <v>1973</v>
      </c>
      <c r="T463" s="4">
        <v>2638.8241154899997</v>
      </c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</row>
    <row r="464" spans="1:36" x14ac:dyDescent="0.45">
      <c r="A464" s="1">
        <v>1985.3333333328501</v>
      </c>
      <c r="B464" s="4">
        <v>2015.8379275017419</v>
      </c>
      <c r="C464" s="4">
        <v>1703</v>
      </c>
      <c r="D464" s="4">
        <v>349.36285210887507</v>
      </c>
      <c r="E464" s="4">
        <v>-36.524924607133094</v>
      </c>
      <c r="F464" s="4">
        <v>0</v>
      </c>
      <c r="G464" s="4">
        <v>2243.8379275017419</v>
      </c>
      <c r="H464" s="4">
        <v>1931</v>
      </c>
      <c r="I464" s="4">
        <v>349.36285210887507</v>
      </c>
      <c r="J464" s="4">
        <v>-36.524924607133094</v>
      </c>
      <c r="K464" s="4">
        <v>0</v>
      </c>
      <c r="L464" s="4">
        <v>107360.33333333326</v>
      </c>
      <c r="M464" s="4">
        <v>93610</v>
      </c>
      <c r="N464" s="4">
        <v>11879</v>
      </c>
      <c r="O464" s="4">
        <v>1871.3333333332491</v>
      </c>
      <c r="P464" s="4">
        <v>0</v>
      </c>
      <c r="Q464" s="4">
        <v>7497</v>
      </c>
      <c r="R464" s="4">
        <v>1057.4983789399994</v>
      </c>
      <c r="S464" s="4">
        <v>3189</v>
      </c>
      <c r="T464" s="4">
        <v>3250.5016210600002</v>
      </c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</row>
    <row r="465" spans="1:36" x14ac:dyDescent="0.45">
      <c r="A465" s="1">
        <v>1985.4166666661799</v>
      </c>
      <c r="B465" s="4">
        <v>2648.552311911621</v>
      </c>
      <c r="C465" s="4">
        <v>1904</v>
      </c>
      <c r="D465" s="4">
        <v>784.74799117037549</v>
      </c>
      <c r="E465" s="4">
        <v>-40.195679258754154</v>
      </c>
      <c r="F465" s="4">
        <v>0</v>
      </c>
      <c r="G465" s="4">
        <v>2121.552311911621</v>
      </c>
      <c r="H465" s="4">
        <v>1377</v>
      </c>
      <c r="I465" s="4">
        <v>784.74799117037549</v>
      </c>
      <c r="J465" s="4">
        <v>-40.195679258754154</v>
      </c>
      <c r="K465" s="4">
        <v>0</v>
      </c>
      <c r="L465" s="4">
        <v>109178</v>
      </c>
      <c r="M465" s="4">
        <v>94777</v>
      </c>
      <c r="N465" s="4">
        <v>12576</v>
      </c>
      <c r="O465" s="4">
        <v>1825</v>
      </c>
      <c r="P465" s="4">
        <v>0</v>
      </c>
      <c r="Q465" s="4">
        <v>8623</v>
      </c>
      <c r="R465" s="4">
        <v>1463.3081658699994</v>
      </c>
      <c r="S465" s="4">
        <v>3292</v>
      </c>
      <c r="T465" s="4">
        <v>3867.6918341300002</v>
      </c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</row>
    <row r="466" spans="1:36" x14ac:dyDescent="0.45">
      <c r="A466" s="1">
        <v>1985.49999999951</v>
      </c>
      <c r="B466" s="4">
        <v>1980.0790713612696</v>
      </c>
      <c r="C466" s="4">
        <v>1667</v>
      </c>
      <c r="D466" s="4">
        <v>356.94550527165484</v>
      </c>
      <c r="E466" s="4">
        <v>-43.86643391038524</v>
      </c>
      <c r="F466" s="4">
        <v>0</v>
      </c>
      <c r="G466" s="4">
        <v>1435.0790713612696</v>
      </c>
      <c r="H466" s="4">
        <v>1122</v>
      </c>
      <c r="I466" s="4">
        <v>356.94550527165484</v>
      </c>
      <c r="J466" s="4">
        <v>-43.86643391038524</v>
      </c>
      <c r="K466" s="4">
        <v>0</v>
      </c>
      <c r="L466" s="4">
        <v>110241.33333333327</v>
      </c>
      <c r="M466" s="4">
        <v>95634</v>
      </c>
      <c r="N466" s="4">
        <v>12844</v>
      </c>
      <c r="O466" s="4">
        <v>1763.3333333332771</v>
      </c>
      <c r="P466" s="4">
        <v>0</v>
      </c>
      <c r="Q466" s="4">
        <v>9366</v>
      </c>
      <c r="R466" s="4">
        <v>1699.0616981399999</v>
      </c>
      <c r="S466" s="4">
        <v>4200</v>
      </c>
      <c r="T466" s="4">
        <v>3466.9383018600001</v>
      </c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</row>
    <row r="467" spans="1:36" x14ac:dyDescent="0.45">
      <c r="A467" s="1">
        <v>1985.5833333328401</v>
      </c>
      <c r="B467" s="4">
        <v>2373.4124606235691</v>
      </c>
      <c r="C467" s="4">
        <v>1691</v>
      </c>
      <c r="D467" s="4">
        <v>729.94964918558503</v>
      </c>
      <c r="E467" s="4">
        <v>-47.537188562016318</v>
      </c>
      <c r="F467" s="4">
        <v>0</v>
      </c>
      <c r="G467" s="4">
        <v>2101.4124606235691</v>
      </c>
      <c r="H467" s="4">
        <v>1419</v>
      </c>
      <c r="I467" s="4">
        <v>729.94964918558503</v>
      </c>
      <c r="J467" s="4">
        <v>-47.537188562016318</v>
      </c>
      <c r="K467" s="4">
        <v>0</v>
      </c>
      <c r="L467" s="4">
        <v>111546.66666666656</v>
      </c>
      <c r="M467" s="4">
        <v>96324</v>
      </c>
      <c r="N467" s="4">
        <v>13521</v>
      </c>
      <c r="O467" s="4">
        <v>1701.6666666665546</v>
      </c>
      <c r="P467" s="4">
        <v>0</v>
      </c>
      <c r="Q467" s="4">
        <v>10254</v>
      </c>
      <c r="R467" s="4">
        <v>3185.885611929999</v>
      </c>
      <c r="S467" s="4">
        <v>2682</v>
      </c>
      <c r="T467" s="4">
        <v>4386.114388070001</v>
      </c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</row>
    <row r="468" spans="1:36" x14ac:dyDescent="0.45">
      <c r="A468" s="1">
        <v>1985.6666666661699</v>
      </c>
      <c r="B468" s="4">
        <v>1300.4572454860524</v>
      </c>
      <c r="C468" s="4">
        <v>1638</v>
      </c>
      <c r="D468" s="4">
        <v>-292.4214245858023</v>
      </c>
      <c r="E468" s="4">
        <v>-45.121329928145336</v>
      </c>
      <c r="F468" s="4">
        <v>0</v>
      </c>
      <c r="G468" s="4">
        <v>1029.4572454860524</v>
      </c>
      <c r="H468" s="4">
        <v>1367</v>
      </c>
      <c r="I468" s="4">
        <v>-292.4214245858023</v>
      </c>
      <c r="J468" s="4">
        <v>-45.121329928145336</v>
      </c>
      <c r="K468" s="4">
        <v>0</v>
      </c>
      <c r="L468" s="4">
        <v>111497</v>
      </c>
      <c r="M468" s="4">
        <v>96769</v>
      </c>
      <c r="N468" s="4">
        <v>13088</v>
      </c>
      <c r="O468" s="4">
        <v>1640</v>
      </c>
      <c r="P468" s="4">
        <v>0</v>
      </c>
      <c r="Q468" s="4">
        <v>12608</v>
      </c>
      <c r="R468" s="4">
        <v>3378.0725858099995</v>
      </c>
      <c r="S468" s="4">
        <v>4501</v>
      </c>
      <c r="T468" s="4">
        <v>4728.9274141900005</v>
      </c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</row>
    <row r="469" spans="1:36" x14ac:dyDescent="0.45">
      <c r="A469" s="1">
        <v>1985.7499999995</v>
      </c>
      <c r="B469" s="4">
        <v>1557.935968119938</v>
      </c>
      <c r="C469" s="4">
        <v>1567</v>
      </c>
      <c r="D469" s="4">
        <v>33.641439414205614</v>
      </c>
      <c r="E469" s="4">
        <v>-42.705471294267767</v>
      </c>
      <c r="F469" s="4">
        <v>0</v>
      </c>
      <c r="G469" s="4">
        <v>1423.935968119938</v>
      </c>
      <c r="H469" s="4">
        <v>1433</v>
      </c>
      <c r="I469" s="4">
        <v>33.641439414205614</v>
      </c>
      <c r="J469" s="4">
        <v>-42.705471294267767</v>
      </c>
      <c r="K469" s="4">
        <v>0</v>
      </c>
      <c r="L469" s="4">
        <v>111837.33333333328</v>
      </c>
      <c r="M469" s="4">
        <v>97228</v>
      </c>
      <c r="N469" s="4">
        <v>13025</v>
      </c>
      <c r="O469" s="4">
        <v>1584.3333333332826</v>
      </c>
      <c r="P469" s="4">
        <v>0</v>
      </c>
      <c r="Q469" s="4">
        <v>10535</v>
      </c>
      <c r="R469" s="4">
        <v>2311.4343126499998</v>
      </c>
      <c r="S469" s="4">
        <v>3076</v>
      </c>
      <c r="T469" s="4">
        <v>5147.5656873500002</v>
      </c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</row>
    <row r="470" spans="1:36" x14ac:dyDescent="0.45">
      <c r="A470" s="1">
        <v>1985.8333333328301</v>
      </c>
      <c r="B470" s="4">
        <v>1778.6878926755112</v>
      </c>
      <c r="C470" s="4">
        <v>1524</v>
      </c>
      <c r="D470" s="4">
        <v>294.97750533590153</v>
      </c>
      <c r="E470" s="4">
        <v>-40.289612660390198</v>
      </c>
      <c r="F470" s="4">
        <v>0</v>
      </c>
      <c r="G470" s="4">
        <v>1268.6878926755112</v>
      </c>
      <c r="H470" s="4">
        <v>1014</v>
      </c>
      <c r="I470" s="4">
        <v>294.97750533590153</v>
      </c>
      <c r="J470" s="4">
        <v>-40.289612660390198</v>
      </c>
      <c r="K470" s="4">
        <v>0</v>
      </c>
      <c r="L470" s="4">
        <v>112529.66666666657</v>
      </c>
      <c r="M470" s="4">
        <v>97807</v>
      </c>
      <c r="N470" s="4">
        <v>13194</v>
      </c>
      <c r="O470" s="4">
        <v>1528.6666666665653</v>
      </c>
      <c r="P470" s="4">
        <v>0</v>
      </c>
      <c r="Q470" s="4">
        <v>11958</v>
      </c>
      <c r="R470" s="4">
        <v>2822.8774477300003</v>
      </c>
      <c r="S470" s="4">
        <v>3449</v>
      </c>
      <c r="T470" s="4">
        <v>5686.1225522699997</v>
      </c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</row>
    <row r="471" spans="1:36" x14ac:dyDescent="0.45">
      <c r="A471" s="1">
        <v>1985.9166666661599</v>
      </c>
      <c r="B471" s="4">
        <v>2298.9848481668951</v>
      </c>
      <c r="C471" s="4">
        <v>1344</v>
      </c>
      <c r="D471" s="4">
        <v>970.41174004112816</v>
      </c>
      <c r="E471" s="4">
        <v>-15.42689187423343</v>
      </c>
      <c r="F471" s="4">
        <v>0</v>
      </c>
      <c r="G471" s="4">
        <v>2370.9848481668951</v>
      </c>
      <c r="H471" s="4">
        <v>1416</v>
      </c>
      <c r="I471" s="4">
        <v>970.41174004112816</v>
      </c>
      <c r="J471" s="4">
        <v>-15.42689187423343</v>
      </c>
      <c r="K471" s="4">
        <v>0</v>
      </c>
      <c r="L471" s="4">
        <v>113777</v>
      </c>
      <c r="M471" s="4">
        <v>98282</v>
      </c>
      <c r="N471" s="4">
        <v>14022</v>
      </c>
      <c r="O471" s="4">
        <v>1473</v>
      </c>
      <c r="P471" s="4">
        <v>0</v>
      </c>
      <c r="Q471" s="4">
        <v>14336</v>
      </c>
      <c r="R471" s="4">
        <v>4194.0766688900003</v>
      </c>
      <c r="S471" s="4">
        <v>5202</v>
      </c>
      <c r="T471" s="4">
        <v>4939.9233311100006</v>
      </c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</row>
    <row r="472" spans="1:36" x14ac:dyDescent="0.45">
      <c r="A472" s="1">
        <v>1985.99999999949</v>
      </c>
      <c r="B472" s="4">
        <v>1629.4344086487779</v>
      </c>
      <c r="C472" s="4">
        <v>1188</v>
      </c>
      <c r="D472" s="4">
        <v>431.99857973678678</v>
      </c>
      <c r="E472" s="4">
        <v>9.4358289119911731</v>
      </c>
      <c r="F472" s="4">
        <v>0</v>
      </c>
      <c r="G472" s="4">
        <v>1438.4344086487779</v>
      </c>
      <c r="H472" s="4">
        <v>997</v>
      </c>
      <c r="I472" s="4">
        <v>431.99857973678678</v>
      </c>
      <c r="J472" s="4">
        <v>9.4358289119911731</v>
      </c>
      <c r="K472" s="4">
        <v>0</v>
      </c>
      <c r="L472" s="4">
        <v>114576.00000000001</v>
      </c>
      <c r="M472" s="4">
        <v>98671</v>
      </c>
      <c r="N472" s="4">
        <v>14412</v>
      </c>
      <c r="O472" s="4">
        <v>1493.0000000000182</v>
      </c>
      <c r="P472" s="4">
        <v>0</v>
      </c>
      <c r="Q472" s="4">
        <v>11701</v>
      </c>
      <c r="R472" s="4">
        <v>3998.5742611400001</v>
      </c>
      <c r="S472" s="4">
        <v>3106</v>
      </c>
      <c r="T472" s="4">
        <v>4596.4257388599999</v>
      </c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</row>
    <row r="473" spans="1:36" x14ac:dyDescent="0.45">
      <c r="A473" s="1">
        <v>1986.0833333328201</v>
      </c>
      <c r="B473" s="4">
        <v>1214.147833974213</v>
      </c>
      <c r="C473" s="4">
        <v>965.68268920173853</v>
      </c>
      <c r="D473" s="4">
        <v>214.16659507425868</v>
      </c>
      <c r="E473" s="4">
        <v>34.298549698215773</v>
      </c>
      <c r="F473" s="4">
        <v>0</v>
      </c>
      <c r="G473" s="4">
        <v>1398.7641858322779</v>
      </c>
      <c r="H473" s="4">
        <v>1150.2990410598036</v>
      </c>
      <c r="I473" s="4">
        <v>214.16659507425868</v>
      </c>
      <c r="J473" s="4">
        <v>34.298549698215773</v>
      </c>
      <c r="K473" s="4">
        <v>0</v>
      </c>
      <c r="L473" s="4">
        <v>114917.00000000003</v>
      </c>
      <c r="M473" s="4">
        <v>98820</v>
      </c>
      <c r="N473" s="4">
        <v>14584</v>
      </c>
      <c r="O473" s="4">
        <v>1513.0000000000364</v>
      </c>
      <c r="P473" s="4">
        <v>0</v>
      </c>
      <c r="Q473" s="4">
        <v>12512</v>
      </c>
      <c r="R473" s="4">
        <v>4616.3253755100004</v>
      </c>
      <c r="S473" s="4">
        <v>2428</v>
      </c>
      <c r="T473" s="4">
        <v>5467.6746244899996</v>
      </c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</row>
    <row r="474" spans="1:36" x14ac:dyDescent="0.45">
      <c r="A474" s="1">
        <v>1986.1666666661499</v>
      </c>
      <c r="B474" s="4">
        <v>223.20418651946966</v>
      </c>
      <c r="C474" s="4">
        <v>1055.9084359184517</v>
      </c>
      <c r="D474" s="4">
        <v>-793.14050457139308</v>
      </c>
      <c r="E474" s="4">
        <v>-39.563744827588962</v>
      </c>
      <c r="F474" s="4">
        <v>0</v>
      </c>
      <c r="G474" s="4">
        <v>745.79346760993371</v>
      </c>
      <c r="H474" s="4">
        <v>1578.4977170089157</v>
      </c>
      <c r="I474" s="4">
        <v>-793.14050457139308</v>
      </c>
      <c r="J474" s="4">
        <v>-39.563744827588962</v>
      </c>
      <c r="K474" s="4">
        <v>0</v>
      </c>
      <c r="L474" s="4">
        <v>113951</v>
      </c>
      <c r="M474" s="4">
        <v>98795</v>
      </c>
      <c r="N474" s="4">
        <v>13623</v>
      </c>
      <c r="O474" s="4">
        <v>1533</v>
      </c>
      <c r="P474" s="4">
        <v>0</v>
      </c>
      <c r="Q474" s="4">
        <v>13412</v>
      </c>
      <c r="R474" s="4">
        <v>2227.2871738800004</v>
      </c>
      <c r="S474" s="4">
        <v>5897</v>
      </c>
      <c r="T474" s="4">
        <v>5287.7128261199996</v>
      </c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</row>
    <row r="475" spans="1:36" x14ac:dyDescent="0.45">
      <c r="A475" s="1">
        <v>1986.24999999948</v>
      </c>
      <c r="B475" s="4">
        <v>1128.7293098544001</v>
      </c>
      <c r="C475" s="4">
        <v>1294.9519373878475</v>
      </c>
      <c r="D475" s="4">
        <v>-52.796588179852122</v>
      </c>
      <c r="E475" s="4">
        <v>-113.42603935359523</v>
      </c>
      <c r="F475" s="4">
        <v>0</v>
      </c>
      <c r="G475" s="4">
        <v>1529.6025980052777</v>
      </c>
      <c r="H475" s="4">
        <v>1695.8252255387249</v>
      </c>
      <c r="I475" s="4">
        <v>-52.796588179852122</v>
      </c>
      <c r="J475" s="4">
        <v>-113.42603935359523</v>
      </c>
      <c r="K475" s="4">
        <v>0</v>
      </c>
      <c r="L475" s="4">
        <v>113470.9999999998</v>
      </c>
      <c r="M475" s="4">
        <v>98746</v>
      </c>
      <c r="N475" s="4">
        <v>13411</v>
      </c>
      <c r="O475" s="4">
        <v>1313.9999999998008</v>
      </c>
      <c r="P475" s="4">
        <v>0</v>
      </c>
      <c r="Q475" s="4">
        <v>14458</v>
      </c>
      <c r="R475" s="4">
        <v>2727.0693863000015</v>
      </c>
      <c r="S475" s="4">
        <v>5591</v>
      </c>
      <c r="T475" s="4">
        <v>6139.9306136999985</v>
      </c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</row>
    <row r="476" spans="1:36" x14ac:dyDescent="0.45">
      <c r="A476" s="1">
        <v>1986.3333333328101</v>
      </c>
      <c r="B476" s="4">
        <v>2122.7840271824002</v>
      </c>
      <c r="C476" s="4">
        <v>1219.1021569645268</v>
      </c>
      <c r="D476" s="4">
        <v>1090.9702040974746</v>
      </c>
      <c r="E476" s="4">
        <v>-187.28833387960148</v>
      </c>
      <c r="F476" s="4">
        <v>0</v>
      </c>
      <c r="G476" s="4">
        <v>2599.8655714028555</v>
      </c>
      <c r="H476" s="4">
        <v>1696.1837011849823</v>
      </c>
      <c r="I476" s="4">
        <v>1090.9702040974746</v>
      </c>
      <c r="J476" s="4">
        <v>-187.28833387960148</v>
      </c>
      <c r="K476" s="4">
        <v>0</v>
      </c>
      <c r="L476" s="4">
        <v>113492.99999999961</v>
      </c>
      <c r="M476" s="4">
        <v>98096</v>
      </c>
      <c r="N476" s="4">
        <v>14302</v>
      </c>
      <c r="O476" s="4">
        <v>1094.9999999996016</v>
      </c>
      <c r="P476" s="4">
        <v>0</v>
      </c>
      <c r="Q476" s="4">
        <v>19493</v>
      </c>
      <c r="R476" s="4">
        <v>4125.4824331</v>
      </c>
      <c r="S476" s="4">
        <v>7354</v>
      </c>
      <c r="T476" s="4">
        <v>8013.5175669</v>
      </c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</row>
    <row r="477" spans="1:36" x14ac:dyDescent="0.45">
      <c r="A477" s="1">
        <v>1986.4166666661399</v>
      </c>
      <c r="B477" s="4">
        <v>1577.71869800537</v>
      </c>
      <c r="C477" s="4">
        <v>1504.8683124839115</v>
      </c>
      <c r="D477" s="4">
        <v>189.45617456560669</v>
      </c>
      <c r="E477" s="4">
        <v>-116.60578904414811</v>
      </c>
      <c r="F477" s="4">
        <v>0</v>
      </c>
      <c r="G477" s="4">
        <v>2608.6425377709088</v>
      </c>
      <c r="H477" s="4">
        <v>2535.7921522494503</v>
      </c>
      <c r="I477" s="4">
        <v>189.45617456560669</v>
      </c>
      <c r="J477" s="4">
        <v>-116.60578904414811</v>
      </c>
      <c r="K477" s="4">
        <v>0</v>
      </c>
      <c r="L477" s="4">
        <v>112365</v>
      </c>
      <c r="M477" s="4">
        <v>97295</v>
      </c>
      <c r="N477" s="4">
        <v>14194</v>
      </c>
      <c r="O477" s="4">
        <v>876</v>
      </c>
      <c r="P477" s="4">
        <v>0</v>
      </c>
      <c r="Q477" s="4">
        <v>24758</v>
      </c>
      <c r="R477" s="4">
        <v>6793.07987082</v>
      </c>
      <c r="S477" s="4">
        <v>9588</v>
      </c>
      <c r="T477" s="4">
        <v>8376.92012918</v>
      </c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</row>
    <row r="478" spans="1:36" x14ac:dyDescent="0.45">
      <c r="A478" s="1">
        <v>1986.49999999947</v>
      </c>
      <c r="B478" s="4">
        <v>2208.5962538883723</v>
      </c>
      <c r="C478" s="4">
        <v>2457.2255964224701</v>
      </c>
      <c r="D478" s="4">
        <v>-202.70609832559614</v>
      </c>
      <c r="E478" s="4">
        <v>-45.923244208501892</v>
      </c>
      <c r="F478" s="4">
        <v>0</v>
      </c>
      <c r="G478" s="4">
        <v>2190.9124214270091</v>
      </c>
      <c r="H478" s="4">
        <v>2439.5417639611069</v>
      </c>
      <c r="I478" s="4">
        <v>-202.70609832559614</v>
      </c>
      <c r="J478" s="4">
        <v>-45.923244208501892</v>
      </c>
      <c r="K478" s="4">
        <v>0</v>
      </c>
      <c r="L478" s="4">
        <v>111929.66666666667</v>
      </c>
      <c r="M478" s="4">
        <v>97255</v>
      </c>
      <c r="N478" s="4">
        <v>13795</v>
      </c>
      <c r="O478" s="4">
        <v>879.66666666666993</v>
      </c>
      <c r="P478" s="4">
        <v>0</v>
      </c>
      <c r="Q478" s="4">
        <v>23010</v>
      </c>
      <c r="R478" s="4">
        <v>4928.5562555500001</v>
      </c>
      <c r="S478" s="4">
        <v>9179</v>
      </c>
      <c r="T478" s="4">
        <v>8902.4437444499999</v>
      </c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</row>
    <row r="479" spans="1:36" x14ac:dyDescent="0.45">
      <c r="A479" s="1">
        <v>1986.5833333328001</v>
      </c>
      <c r="B479" s="4">
        <v>2792.9134336791908</v>
      </c>
      <c r="C479" s="4">
        <v>2211.9821668591435</v>
      </c>
      <c r="D479" s="4">
        <v>556.17196619290291</v>
      </c>
      <c r="E479" s="4">
        <v>24.759300627144324</v>
      </c>
      <c r="F479" s="4">
        <v>0</v>
      </c>
      <c r="G479" s="4">
        <v>3433.6341282345329</v>
      </c>
      <c r="H479" s="4">
        <v>2852.7028614144856</v>
      </c>
      <c r="I479" s="4">
        <v>556.17196619290291</v>
      </c>
      <c r="J479" s="4">
        <v>24.759300627144324</v>
      </c>
      <c r="K479" s="4">
        <v>0</v>
      </c>
      <c r="L479" s="4">
        <v>111568.33333333334</v>
      </c>
      <c r="M479" s="4">
        <v>96675</v>
      </c>
      <c r="N479" s="4">
        <v>14010</v>
      </c>
      <c r="O479" s="4">
        <v>883.33333333334008</v>
      </c>
      <c r="P479" s="4">
        <v>0</v>
      </c>
      <c r="Q479" s="4">
        <v>26197</v>
      </c>
      <c r="R479" s="4">
        <v>6940.8798194299961</v>
      </c>
      <c r="S479" s="4">
        <v>10132</v>
      </c>
      <c r="T479" s="4">
        <v>9124.120180570002</v>
      </c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</row>
    <row r="480" spans="1:36" x14ac:dyDescent="0.45">
      <c r="A480" s="1">
        <v>1986.6666666661299</v>
      </c>
      <c r="B480" s="4">
        <v>3398.3664300184646</v>
      </c>
      <c r="C480" s="4">
        <v>3788.1291531422553</v>
      </c>
      <c r="D480" s="4">
        <v>-412.14833353731746</v>
      </c>
      <c r="E480" s="4">
        <v>22.385610413526766</v>
      </c>
      <c r="F480" s="4">
        <v>0</v>
      </c>
      <c r="G480" s="4">
        <v>2283.7085794232648</v>
      </c>
      <c r="H480" s="4">
        <v>2673.4713025470555</v>
      </c>
      <c r="I480" s="4">
        <v>-412.14833353731746</v>
      </c>
      <c r="J480" s="4">
        <v>22.385610413526766</v>
      </c>
      <c r="K480" s="4">
        <v>0</v>
      </c>
      <c r="L480" s="4">
        <v>111963</v>
      </c>
      <c r="M480" s="4">
        <v>97717</v>
      </c>
      <c r="N480" s="4">
        <v>13359</v>
      </c>
      <c r="O480" s="4">
        <v>887</v>
      </c>
      <c r="P480" s="4">
        <v>0</v>
      </c>
      <c r="Q480" s="4">
        <v>31143</v>
      </c>
      <c r="R480" s="4">
        <v>7515.0020268099979</v>
      </c>
      <c r="S480" s="4">
        <v>13072</v>
      </c>
      <c r="T480" s="4">
        <v>10555.99797319</v>
      </c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</row>
    <row r="481" spans="1:36" x14ac:dyDescent="0.45">
      <c r="A481" s="1">
        <v>1986.74999999946</v>
      </c>
      <c r="B481" s="4">
        <v>2874.4964543860633</v>
      </c>
      <c r="C481" s="4">
        <v>3127.2456704516389</v>
      </c>
      <c r="D481" s="4">
        <v>-272.76113626547829</v>
      </c>
      <c r="E481" s="4">
        <v>20.011920199902733</v>
      </c>
      <c r="F481" s="4">
        <v>0</v>
      </c>
      <c r="G481" s="4">
        <v>2240.7102884861802</v>
      </c>
      <c r="H481" s="4">
        <v>2493.4595045517558</v>
      </c>
      <c r="I481" s="4">
        <v>-272.76113626547829</v>
      </c>
      <c r="J481" s="4">
        <v>20.011920199902733</v>
      </c>
      <c r="K481" s="4">
        <v>0</v>
      </c>
      <c r="L481" s="4">
        <v>112194.66666666667</v>
      </c>
      <c r="M481" s="4">
        <v>98402</v>
      </c>
      <c r="N481" s="4">
        <v>12905</v>
      </c>
      <c r="O481" s="4">
        <v>887.6666666666672</v>
      </c>
      <c r="P481" s="4">
        <v>0</v>
      </c>
      <c r="Q481" s="4">
        <v>28483</v>
      </c>
      <c r="R481" s="4">
        <v>4281.6363853900002</v>
      </c>
      <c r="S481" s="4">
        <v>11417</v>
      </c>
      <c r="T481" s="4">
        <v>12784.36361461</v>
      </c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</row>
    <row r="482" spans="1:36" x14ac:dyDescent="0.45">
      <c r="A482" s="1">
        <v>1986.8333333327901</v>
      </c>
      <c r="B482" s="4">
        <v>1609.8289627791635</v>
      </c>
      <c r="C482" s="4">
        <v>1932.3284037579017</v>
      </c>
      <c r="D482" s="4">
        <v>-340.13767096501704</v>
      </c>
      <c r="E482" s="4">
        <v>17.638229986278699</v>
      </c>
      <c r="F482" s="4">
        <v>0</v>
      </c>
      <c r="G482" s="4">
        <v>1394.6127691865979</v>
      </c>
      <c r="H482" s="4">
        <v>1717.1122101653361</v>
      </c>
      <c r="I482" s="4">
        <v>-340.13767096501704</v>
      </c>
      <c r="J482" s="4">
        <v>17.638229986278699</v>
      </c>
      <c r="K482" s="4">
        <v>0</v>
      </c>
      <c r="L482" s="4">
        <v>111413.33333333333</v>
      </c>
      <c r="M482" s="4">
        <v>98210</v>
      </c>
      <c r="N482" s="4">
        <v>12315</v>
      </c>
      <c r="O482" s="4">
        <v>888.33333333333462</v>
      </c>
      <c r="P482" s="4">
        <v>0</v>
      </c>
      <c r="Q482" s="4">
        <v>27129</v>
      </c>
      <c r="R482" s="4">
        <v>5440.6112972999999</v>
      </c>
      <c r="S482" s="4">
        <v>10510</v>
      </c>
      <c r="T482" s="4">
        <v>11178.3887027</v>
      </c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</row>
    <row r="483" spans="1:36" x14ac:dyDescent="0.45">
      <c r="A483" s="1">
        <v>1986.9166666661199</v>
      </c>
      <c r="B483" s="4">
        <v>1244.5935232598054</v>
      </c>
      <c r="C483" s="4">
        <v>1741.2444873552674</v>
      </c>
      <c r="D483" s="4">
        <v>-489.93777281380648</v>
      </c>
      <c r="E483" s="4">
        <v>-6.7131912816555257</v>
      </c>
      <c r="F483" s="4">
        <v>0</v>
      </c>
      <c r="G483" s="4">
        <v>-118.25797664082896</v>
      </c>
      <c r="H483" s="4">
        <v>378.39298745463304</v>
      </c>
      <c r="I483" s="4">
        <v>-489.93777281380648</v>
      </c>
      <c r="J483" s="4">
        <v>-6.7131912816555257</v>
      </c>
      <c r="K483" s="4">
        <v>0</v>
      </c>
      <c r="L483" s="4">
        <v>110348</v>
      </c>
      <c r="M483" s="4">
        <v>97895</v>
      </c>
      <c r="N483" s="4">
        <v>11564</v>
      </c>
      <c r="O483" s="4">
        <v>889</v>
      </c>
      <c r="P483" s="4">
        <v>0</v>
      </c>
      <c r="Q483" s="4">
        <v>27688</v>
      </c>
      <c r="R483" s="4">
        <v>5167.908282620001</v>
      </c>
      <c r="S483" s="4">
        <v>11169</v>
      </c>
      <c r="T483" s="4">
        <v>11351.091717379999</v>
      </c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</row>
    <row r="484" spans="1:36" x14ac:dyDescent="0.45">
      <c r="A484" s="1">
        <v>1986.99999999945</v>
      </c>
      <c r="B484" s="4">
        <v>1979.2706958583965</v>
      </c>
      <c r="C484" s="4">
        <v>424.6</v>
      </c>
      <c r="D484" s="4">
        <v>1585.7353084080528</v>
      </c>
      <c r="E484" s="4">
        <v>-31.064612549656189</v>
      </c>
      <c r="F484" s="4">
        <v>0</v>
      </c>
      <c r="G484" s="4">
        <v>851.27069585839661</v>
      </c>
      <c r="H484" s="4">
        <v>-703.4</v>
      </c>
      <c r="I484" s="4">
        <v>1585.7353084080528</v>
      </c>
      <c r="J484" s="4">
        <v>-31.064612549656189</v>
      </c>
      <c r="K484" s="4">
        <v>0</v>
      </c>
      <c r="L484" s="4">
        <v>110189.6666666666</v>
      </c>
      <c r="M484" s="4">
        <v>96382</v>
      </c>
      <c r="N484" s="4">
        <v>12986</v>
      </c>
      <c r="O484" s="4">
        <v>821.66666666660535</v>
      </c>
      <c r="P484" s="4">
        <v>0</v>
      </c>
      <c r="Q484" s="4">
        <v>25100</v>
      </c>
      <c r="R484" s="4">
        <v>6181.0122741600026</v>
      </c>
      <c r="S484" s="4">
        <v>8269</v>
      </c>
      <c r="T484" s="4">
        <v>10649.987725839997</v>
      </c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</row>
    <row r="485" spans="1:36" x14ac:dyDescent="0.45">
      <c r="A485" s="1">
        <v>1987.0833333327801</v>
      </c>
      <c r="B485" s="4">
        <v>384.19911074067568</v>
      </c>
      <c r="C485" s="4">
        <v>307</v>
      </c>
      <c r="D485" s="4">
        <v>132.6151445583325</v>
      </c>
      <c r="E485" s="4">
        <v>-55.416033817656853</v>
      </c>
      <c r="F485" s="4">
        <v>0</v>
      </c>
      <c r="G485" s="4">
        <v>301.19911074067568</v>
      </c>
      <c r="H485" s="4">
        <v>224</v>
      </c>
      <c r="I485" s="4">
        <v>132.6151445583325</v>
      </c>
      <c r="J485" s="4">
        <v>-55.416033817656853</v>
      </c>
      <c r="K485" s="4">
        <v>0</v>
      </c>
      <c r="L485" s="4">
        <v>109179.33333333321</v>
      </c>
      <c r="M485" s="4">
        <v>95514</v>
      </c>
      <c r="N485" s="4">
        <v>12911</v>
      </c>
      <c r="O485" s="4">
        <v>754.33333333321082</v>
      </c>
      <c r="P485" s="4">
        <v>0</v>
      </c>
      <c r="Q485" s="4">
        <v>22098</v>
      </c>
      <c r="R485" s="4">
        <v>4609.0548726699981</v>
      </c>
      <c r="S485" s="4">
        <v>7840</v>
      </c>
      <c r="T485" s="4">
        <v>9648.9451273300019</v>
      </c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</row>
    <row r="486" spans="1:36" x14ac:dyDescent="0.45">
      <c r="A486" s="1">
        <v>1987.1666666661099</v>
      </c>
      <c r="B486" s="4">
        <v>1200.0986185089973</v>
      </c>
      <c r="C486" s="4">
        <v>1034.4000000000001</v>
      </c>
      <c r="D486" s="4">
        <v>200.64108682475657</v>
      </c>
      <c r="E486" s="4">
        <v>-34.942468315759214</v>
      </c>
      <c r="F486" s="4">
        <v>0</v>
      </c>
      <c r="G486" s="4">
        <v>2564.0986185089978</v>
      </c>
      <c r="H486" s="4">
        <v>2398.4</v>
      </c>
      <c r="I486" s="4">
        <v>200.64108682475657</v>
      </c>
      <c r="J486" s="4">
        <v>-34.942468315759214</v>
      </c>
      <c r="K486" s="4">
        <v>0</v>
      </c>
      <c r="L486" s="4">
        <v>108767</v>
      </c>
      <c r="M486" s="4">
        <v>95140</v>
      </c>
      <c r="N486" s="4">
        <v>12940</v>
      </c>
      <c r="O486" s="4">
        <v>687</v>
      </c>
      <c r="P486" s="4">
        <v>0</v>
      </c>
      <c r="Q486" s="4">
        <v>22234</v>
      </c>
      <c r="R486" s="4">
        <v>4406.3473721699993</v>
      </c>
      <c r="S486" s="4">
        <v>9143</v>
      </c>
      <c r="T486" s="4">
        <v>8684.6526278300007</v>
      </c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</row>
    <row r="487" spans="1:36" x14ac:dyDescent="0.45">
      <c r="A487" s="1">
        <v>1987.24999999944</v>
      </c>
      <c r="B487" s="4">
        <v>1431.002085462311</v>
      </c>
      <c r="C487" s="4">
        <v>1635.3</v>
      </c>
      <c r="D487" s="4">
        <v>-189.82901172388327</v>
      </c>
      <c r="E487" s="4">
        <v>-14.468902813805713</v>
      </c>
      <c r="F487" s="4">
        <v>0</v>
      </c>
      <c r="G487" s="4">
        <v>2313.0020854623108</v>
      </c>
      <c r="H487" s="4">
        <v>2517.3000000000002</v>
      </c>
      <c r="I487" s="4">
        <v>-189.82901172388327</v>
      </c>
      <c r="J487" s="4">
        <v>-14.468902813805713</v>
      </c>
      <c r="K487" s="4">
        <v>0</v>
      </c>
      <c r="L487" s="4">
        <v>107576.33333333333</v>
      </c>
      <c r="M487" s="4">
        <v>94404</v>
      </c>
      <c r="N487" s="4">
        <v>12492</v>
      </c>
      <c r="O487" s="4">
        <v>680.33333333332723</v>
      </c>
      <c r="P487" s="4">
        <v>0</v>
      </c>
      <c r="Q487" s="4">
        <v>25415</v>
      </c>
      <c r="R487" s="4">
        <v>7195.3419702799983</v>
      </c>
      <c r="S487" s="4">
        <v>9357</v>
      </c>
      <c r="T487" s="4">
        <v>8862.6580297200017</v>
      </c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</row>
    <row r="488" spans="1:36" x14ac:dyDescent="0.45">
      <c r="A488" s="1">
        <v>1987.3333333327701</v>
      </c>
      <c r="B488" s="4">
        <v>1790.8946113708546</v>
      </c>
      <c r="C488" s="4">
        <v>1623.7</v>
      </c>
      <c r="D488" s="4">
        <v>161.18994868270673</v>
      </c>
      <c r="E488" s="4">
        <v>6.0046626881477865</v>
      </c>
      <c r="F488" s="4">
        <v>0</v>
      </c>
      <c r="G488" s="4">
        <v>1779.8946113708546</v>
      </c>
      <c r="H488" s="4">
        <v>1612.7</v>
      </c>
      <c r="I488" s="4">
        <v>161.18994868270673</v>
      </c>
      <c r="J488" s="4">
        <v>6.0046626881477865</v>
      </c>
      <c r="K488" s="4">
        <v>0</v>
      </c>
      <c r="L488" s="4">
        <v>107179.66666666666</v>
      </c>
      <c r="M488" s="4">
        <v>94064</v>
      </c>
      <c r="N488" s="4">
        <v>12442</v>
      </c>
      <c r="O488" s="4">
        <v>673.66666666665458</v>
      </c>
      <c r="P488" s="4">
        <v>0</v>
      </c>
      <c r="Q488" s="4">
        <v>24755</v>
      </c>
      <c r="R488" s="4">
        <v>6804.5000666800006</v>
      </c>
      <c r="S488" s="4">
        <v>7767</v>
      </c>
      <c r="T488" s="4">
        <v>10183.499933319999</v>
      </c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</row>
    <row r="489" spans="1:36" x14ac:dyDescent="0.45">
      <c r="A489" s="1">
        <v>1987.4166666660999</v>
      </c>
      <c r="B489" s="4">
        <v>1497.5924286534423</v>
      </c>
      <c r="C489" s="4">
        <v>1210.3</v>
      </c>
      <c r="D489" s="4">
        <v>304.32126240328068</v>
      </c>
      <c r="E489" s="4">
        <v>-17.028833749838238</v>
      </c>
      <c r="F489" s="4">
        <v>0</v>
      </c>
      <c r="G489" s="4">
        <v>1535.5924286534423</v>
      </c>
      <c r="H489" s="4">
        <v>1248.3</v>
      </c>
      <c r="I489" s="4">
        <v>304.32126240328068</v>
      </c>
      <c r="J489" s="4">
        <v>-17.028833749838238</v>
      </c>
      <c r="K489" s="4">
        <v>0</v>
      </c>
      <c r="L489" s="4">
        <v>107329</v>
      </c>
      <c r="M489" s="4">
        <v>94064</v>
      </c>
      <c r="N489" s="4">
        <v>12598</v>
      </c>
      <c r="O489" s="4">
        <v>667</v>
      </c>
      <c r="P489" s="4">
        <v>0</v>
      </c>
      <c r="Q489" s="4">
        <v>21703</v>
      </c>
      <c r="R489" s="4">
        <v>5617.0775136600005</v>
      </c>
      <c r="S489" s="4">
        <v>7447</v>
      </c>
      <c r="T489" s="4">
        <v>8638.9224863399995</v>
      </c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</row>
    <row r="490" spans="1:36" x14ac:dyDescent="0.45">
      <c r="A490" s="1">
        <v>1987.49999999943</v>
      </c>
      <c r="B490" s="4">
        <v>1142.0195945801597</v>
      </c>
      <c r="C490" s="4">
        <v>796.1</v>
      </c>
      <c r="D490" s="4">
        <v>385.98192476804672</v>
      </c>
      <c r="E490" s="4">
        <v>-40.062330187887106</v>
      </c>
      <c r="F490" s="4">
        <v>0</v>
      </c>
      <c r="G490" s="4">
        <v>1765.0195945801595</v>
      </c>
      <c r="H490" s="4">
        <v>1419.1</v>
      </c>
      <c r="I490" s="4">
        <v>385.98192476804672</v>
      </c>
      <c r="J490" s="4">
        <v>-40.062330187887106</v>
      </c>
      <c r="K490" s="4">
        <v>0</v>
      </c>
      <c r="L490" s="4">
        <v>107585.33333333327</v>
      </c>
      <c r="M490" s="4">
        <v>94154</v>
      </c>
      <c r="N490" s="4">
        <v>12834</v>
      </c>
      <c r="O490" s="4">
        <v>597.33333333326993</v>
      </c>
      <c r="P490" s="4">
        <v>0</v>
      </c>
      <c r="Q490" s="4">
        <v>21102</v>
      </c>
      <c r="R490" s="4">
        <v>5584.9953684200009</v>
      </c>
      <c r="S490" s="4">
        <v>6831</v>
      </c>
      <c r="T490" s="4">
        <v>8686.0046315799991</v>
      </c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</row>
    <row r="491" spans="1:36" x14ac:dyDescent="0.45">
      <c r="A491" s="1">
        <v>1987.58333333276</v>
      </c>
      <c r="B491" s="4">
        <v>1305.5797610907916</v>
      </c>
      <c r="C491" s="4">
        <v>1164.4000000000001</v>
      </c>
      <c r="D491" s="4">
        <v>204.27558771672767</v>
      </c>
      <c r="E491" s="4">
        <v>-63.095826625935977</v>
      </c>
      <c r="F491" s="4">
        <v>0</v>
      </c>
      <c r="G491" s="4">
        <v>1924.5797610907916</v>
      </c>
      <c r="H491" s="4">
        <v>1783.4</v>
      </c>
      <c r="I491" s="4">
        <v>204.27558771672767</v>
      </c>
      <c r="J491" s="4">
        <v>-63.095826625935977</v>
      </c>
      <c r="K491" s="4">
        <v>0</v>
      </c>
      <c r="L491" s="4">
        <v>108051.66666666654</v>
      </c>
      <c r="M491" s="4">
        <v>94600</v>
      </c>
      <c r="N491" s="4">
        <v>12924</v>
      </c>
      <c r="O491" s="4">
        <v>527.66666666653987</v>
      </c>
      <c r="P491" s="4">
        <v>0</v>
      </c>
      <c r="Q491" s="4">
        <v>16896</v>
      </c>
      <c r="R491" s="4">
        <v>3542.5526213900011</v>
      </c>
      <c r="S491" s="4">
        <v>4723</v>
      </c>
      <c r="T491" s="4">
        <v>8630.4473786099989</v>
      </c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</row>
    <row r="492" spans="1:36" x14ac:dyDescent="0.45">
      <c r="A492" s="1">
        <v>1987.6666666660899</v>
      </c>
      <c r="B492" s="4">
        <v>1632.3718506603873</v>
      </c>
      <c r="C492" s="4">
        <v>1513.9</v>
      </c>
      <c r="D492" s="4">
        <v>161.065945670346</v>
      </c>
      <c r="E492" s="4">
        <v>-42.594095009958821</v>
      </c>
      <c r="F492" s="4">
        <v>0</v>
      </c>
      <c r="G492" s="4">
        <v>1569.3718506603873</v>
      </c>
      <c r="H492" s="4">
        <v>1450.9</v>
      </c>
      <c r="I492" s="4">
        <v>161.065945670346</v>
      </c>
      <c r="J492" s="4">
        <v>-42.594095009958821</v>
      </c>
      <c r="K492" s="4">
        <v>0</v>
      </c>
      <c r="L492" s="4">
        <v>108282</v>
      </c>
      <c r="M492" s="4">
        <v>94884</v>
      </c>
      <c r="N492" s="4">
        <v>12940</v>
      </c>
      <c r="O492" s="4">
        <v>458</v>
      </c>
      <c r="P492" s="4">
        <v>0</v>
      </c>
      <c r="Q492" s="4">
        <v>14483</v>
      </c>
      <c r="R492" s="4">
        <v>3879.8587931700004</v>
      </c>
      <c r="S492" s="4">
        <v>4160</v>
      </c>
      <c r="T492" s="4">
        <v>6443.1412068299996</v>
      </c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</row>
    <row r="493" spans="1:36" x14ac:dyDescent="0.45">
      <c r="A493" s="1">
        <v>1987.74999999942</v>
      </c>
      <c r="B493" s="4">
        <v>664.87677787213397</v>
      </c>
      <c r="C493" s="4">
        <v>752.2</v>
      </c>
      <c r="D493" s="4">
        <v>-65.230858733940437</v>
      </c>
      <c r="E493" s="4">
        <v>-22.092363393925719</v>
      </c>
      <c r="F493" s="4">
        <v>0</v>
      </c>
      <c r="G493" s="4">
        <v>83.876777872133886</v>
      </c>
      <c r="H493" s="4">
        <v>171.20000000000005</v>
      </c>
      <c r="I493" s="4">
        <v>-65.230858733940437</v>
      </c>
      <c r="J493" s="4">
        <v>-22.092363393925719</v>
      </c>
      <c r="K493" s="4">
        <v>0</v>
      </c>
      <c r="L493" s="4">
        <v>108332.33333333333</v>
      </c>
      <c r="M493" s="4">
        <v>95097</v>
      </c>
      <c r="N493" s="4">
        <v>12782</v>
      </c>
      <c r="O493" s="4">
        <v>453.33333333332905</v>
      </c>
      <c r="P493" s="4">
        <v>0</v>
      </c>
      <c r="Q493" s="4">
        <v>12628</v>
      </c>
      <c r="R493" s="4">
        <v>3634.1792598200009</v>
      </c>
      <c r="S493" s="4">
        <v>3111</v>
      </c>
      <c r="T493" s="4">
        <v>5882.8207401799991</v>
      </c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</row>
    <row r="494" spans="1:36" x14ac:dyDescent="0.45">
      <c r="A494" s="1">
        <v>1987.83333333275</v>
      </c>
      <c r="B494" s="4">
        <v>990.40051652054206</v>
      </c>
      <c r="C494" s="4">
        <v>763.77478465816705</v>
      </c>
      <c r="D494" s="4">
        <v>228.2163636402677</v>
      </c>
      <c r="E494" s="4">
        <v>-1.590631777892624</v>
      </c>
      <c r="F494" s="4">
        <v>0</v>
      </c>
      <c r="G494" s="4">
        <v>1490.7569808583478</v>
      </c>
      <c r="H494" s="4">
        <v>1264.1312489959728</v>
      </c>
      <c r="I494" s="4">
        <v>228.2163636402677</v>
      </c>
      <c r="J494" s="4">
        <v>-1.590631777892624</v>
      </c>
      <c r="K494" s="4">
        <v>0</v>
      </c>
      <c r="L494" s="4">
        <v>108763.66666666666</v>
      </c>
      <c r="M494" s="4">
        <v>95411</v>
      </c>
      <c r="N494" s="4">
        <v>12904</v>
      </c>
      <c r="O494" s="4">
        <v>448.66666666665816</v>
      </c>
      <c r="P494" s="4">
        <v>0</v>
      </c>
      <c r="Q494" s="4">
        <v>10054</v>
      </c>
      <c r="R494" s="4">
        <v>2553.1447879900006</v>
      </c>
      <c r="S494" s="4">
        <v>2742</v>
      </c>
      <c r="T494" s="4">
        <v>4758.8552120099994</v>
      </c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</row>
    <row r="495" spans="1:36" x14ac:dyDescent="0.45">
      <c r="A495" s="1">
        <v>1987.9166666660799</v>
      </c>
      <c r="B495" s="4">
        <v>2417.8100786339742</v>
      </c>
      <c r="C495" s="4">
        <v>2290.7644040817513</v>
      </c>
      <c r="D495" s="4">
        <v>127.79548574493288</v>
      </c>
      <c r="E495" s="4">
        <v>-0.74981119271010588</v>
      </c>
      <c r="F495" s="4">
        <v>0</v>
      </c>
      <c r="G495" s="4">
        <v>2596.1026055936441</v>
      </c>
      <c r="H495" s="4">
        <v>2469.0569310414216</v>
      </c>
      <c r="I495" s="4">
        <v>127.79548574493288</v>
      </c>
      <c r="J495" s="4">
        <v>-0.74981119271010588</v>
      </c>
      <c r="K495" s="4">
        <v>0</v>
      </c>
      <c r="L495" s="4">
        <v>109964</v>
      </c>
      <c r="M495" s="4">
        <v>96649</v>
      </c>
      <c r="N495" s="4">
        <v>12871</v>
      </c>
      <c r="O495" s="4">
        <v>444</v>
      </c>
      <c r="P495" s="4">
        <v>0</v>
      </c>
      <c r="Q495" s="4">
        <v>14207</v>
      </c>
      <c r="R495" s="4">
        <v>6219.0458982400014</v>
      </c>
      <c r="S495" s="4">
        <v>3201</v>
      </c>
      <c r="T495" s="4">
        <v>4786.9541017599995</v>
      </c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</row>
    <row r="496" spans="1:36" x14ac:dyDescent="0.45">
      <c r="A496" s="1">
        <v>1987.9999999994</v>
      </c>
      <c r="B496" s="4">
        <v>1812.5770957239924</v>
      </c>
      <c r="C496" s="4">
        <v>1422.301723556619</v>
      </c>
      <c r="D496" s="4">
        <v>390.18436277499967</v>
      </c>
      <c r="E496" s="4">
        <v>9.1009392373763154E-2</v>
      </c>
      <c r="F496" s="4">
        <v>0</v>
      </c>
      <c r="G496" s="4">
        <v>1550.5986647244897</v>
      </c>
      <c r="H496" s="4">
        <v>1160.3232925571162</v>
      </c>
      <c r="I496" s="4">
        <v>390.18436277499967</v>
      </c>
      <c r="J496" s="4">
        <v>9.1009392373763154E-2</v>
      </c>
      <c r="K496" s="4">
        <v>0</v>
      </c>
      <c r="L496" s="4">
        <v>110689.66666666693</v>
      </c>
      <c r="M496" s="4">
        <v>97159</v>
      </c>
      <c r="N496" s="4">
        <v>13090</v>
      </c>
      <c r="O496" s="4">
        <v>440.66666666693345</v>
      </c>
      <c r="P496" s="4">
        <v>0</v>
      </c>
      <c r="Q496" s="4">
        <v>7316</v>
      </c>
      <c r="R496" s="4">
        <v>1594.3154788100001</v>
      </c>
      <c r="S496" s="4">
        <v>1832</v>
      </c>
      <c r="T496" s="4">
        <v>3889.6845211899999</v>
      </c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</row>
    <row r="497" spans="1:36" x14ac:dyDescent="0.45">
      <c r="A497" s="1">
        <v>1988.08333333273</v>
      </c>
      <c r="B497" s="4">
        <v>3112.8752346080405</v>
      </c>
      <c r="C497" s="4">
        <v>2140.204356586049</v>
      </c>
      <c r="D497" s="4">
        <v>971.73904804443282</v>
      </c>
      <c r="E497" s="4">
        <v>0.93182997755857555</v>
      </c>
      <c r="F497" s="4">
        <v>0</v>
      </c>
      <c r="G497" s="4">
        <v>3568.3773437342352</v>
      </c>
      <c r="H497" s="4">
        <v>2595.7064657122437</v>
      </c>
      <c r="I497" s="4">
        <v>971.73904804443282</v>
      </c>
      <c r="J497" s="4">
        <v>0.93182997755857555</v>
      </c>
      <c r="K497" s="4">
        <v>0</v>
      </c>
      <c r="L497" s="4">
        <v>112721.33333333346</v>
      </c>
      <c r="M497" s="4">
        <v>98358</v>
      </c>
      <c r="N497" s="4">
        <v>13926</v>
      </c>
      <c r="O497" s="4">
        <v>437.33333333346673</v>
      </c>
      <c r="P497" s="4">
        <v>0</v>
      </c>
      <c r="Q497" s="4">
        <v>8745</v>
      </c>
      <c r="R497" s="4">
        <v>3086.2883076800008</v>
      </c>
      <c r="S497" s="4">
        <v>2414</v>
      </c>
      <c r="T497" s="4">
        <v>3244.7116923199997</v>
      </c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</row>
    <row r="498" spans="1:36" x14ac:dyDescent="0.45">
      <c r="A498" s="1">
        <v>1988.1666666660601</v>
      </c>
      <c r="B498" s="4">
        <v>3016.5875130252361</v>
      </c>
      <c r="C498" s="4">
        <v>2418.5393628186707</v>
      </c>
      <c r="D498" s="4">
        <v>639.72284702069521</v>
      </c>
      <c r="E498" s="4">
        <v>-41.674696814129533</v>
      </c>
      <c r="F498" s="4">
        <v>0</v>
      </c>
      <c r="G498" s="4">
        <v>2956.9960666401685</v>
      </c>
      <c r="H498" s="4">
        <v>2358.947916433603</v>
      </c>
      <c r="I498" s="4">
        <v>639.72284702069521</v>
      </c>
      <c r="J498" s="4">
        <v>-41.674696814129533</v>
      </c>
      <c r="K498" s="4">
        <v>0</v>
      </c>
      <c r="L498" s="4">
        <v>114607</v>
      </c>
      <c r="M498" s="4">
        <v>99787</v>
      </c>
      <c r="N498" s="4">
        <v>14386</v>
      </c>
      <c r="O498" s="4">
        <v>434</v>
      </c>
      <c r="P498" s="4">
        <v>0</v>
      </c>
      <c r="Q498" s="4">
        <v>8739</v>
      </c>
      <c r="R498" s="4">
        <v>3261.8831379000003</v>
      </c>
      <c r="S498" s="4">
        <v>2312</v>
      </c>
      <c r="T498" s="4">
        <v>3165.1168621000002</v>
      </c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</row>
    <row r="499" spans="1:36" x14ac:dyDescent="0.45">
      <c r="A499" s="1">
        <v>1988.24999999939</v>
      </c>
      <c r="B499" s="4">
        <v>2483.9508921723818</v>
      </c>
      <c r="C499" s="4">
        <v>1975.3153255876227</v>
      </c>
      <c r="D499" s="4">
        <v>592.91679019046046</v>
      </c>
      <c r="E499" s="4">
        <v>-84.281223605701399</v>
      </c>
      <c r="F499" s="4">
        <v>0</v>
      </c>
      <c r="G499" s="4">
        <v>2323.6150493005853</v>
      </c>
      <c r="H499" s="4">
        <v>1814.9794827158264</v>
      </c>
      <c r="I499" s="4">
        <v>592.91679019046046</v>
      </c>
      <c r="J499" s="4">
        <v>-84.281223605701399</v>
      </c>
      <c r="K499" s="4">
        <v>0</v>
      </c>
      <c r="L499" s="4">
        <v>115921.33333333358</v>
      </c>
      <c r="M499" s="4">
        <v>100796</v>
      </c>
      <c r="N499" s="4">
        <v>14822</v>
      </c>
      <c r="O499" s="4">
        <v>303.33333333357098</v>
      </c>
      <c r="P499" s="4">
        <v>0</v>
      </c>
      <c r="Q499" s="4">
        <v>11049</v>
      </c>
      <c r="R499" s="4">
        <v>5360.7697666399999</v>
      </c>
      <c r="S499" s="4">
        <v>2271</v>
      </c>
      <c r="T499" s="4">
        <v>3417.2302333600005</v>
      </c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</row>
    <row r="500" spans="1:36" x14ac:dyDescent="0.45">
      <c r="A500" s="1">
        <v>1988.33333333272</v>
      </c>
      <c r="B500" s="4">
        <v>2418.746776951672</v>
      </c>
      <c r="C500" s="4">
        <v>1974.6767706271894</v>
      </c>
      <c r="D500" s="4">
        <v>570.95775672187187</v>
      </c>
      <c r="E500" s="4">
        <v>-126.8877503973895</v>
      </c>
      <c r="F500" s="4">
        <v>0</v>
      </c>
      <c r="G500" s="4">
        <v>1924.1257596748114</v>
      </c>
      <c r="H500" s="4">
        <v>1480.055753350329</v>
      </c>
      <c r="I500" s="4">
        <v>570.95775672187187</v>
      </c>
      <c r="J500" s="4">
        <v>-126.8877503973895</v>
      </c>
      <c r="K500" s="4">
        <v>0</v>
      </c>
      <c r="L500" s="4">
        <v>117147.66666666679</v>
      </c>
      <c r="M500" s="4">
        <v>101747</v>
      </c>
      <c r="N500" s="4">
        <v>15228</v>
      </c>
      <c r="O500" s="4">
        <v>172.66666666678549</v>
      </c>
      <c r="P500" s="4">
        <v>0</v>
      </c>
      <c r="Q500" s="4">
        <v>10767</v>
      </c>
      <c r="R500" s="4">
        <v>4508.2864060499996</v>
      </c>
      <c r="S500" s="4">
        <v>2325</v>
      </c>
      <c r="T500" s="4">
        <v>3933.7135939499999</v>
      </c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</row>
    <row r="501" spans="1:36" x14ac:dyDescent="0.45">
      <c r="A501" s="1">
        <v>1988.4166666660501</v>
      </c>
      <c r="B501" s="4">
        <v>1988.526734295581</v>
      </c>
      <c r="C501" s="4">
        <v>1647.3448647388809</v>
      </c>
      <c r="D501" s="4">
        <v>423.21146122496737</v>
      </c>
      <c r="E501" s="4">
        <v>-82.029591668267273</v>
      </c>
      <c r="F501" s="4">
        <v>0</v>
      </c>
      <c r="G501" s="4">
        <v>1856.4061628663942</v>
      </c>
      <c r="H501" s="4">
        <v>1515.2242933096943</v>
      </c>
      <c r="I501" s="4">
        <v>423.21146122496737</v>
      </c>
      <c r="J501" s="4">
        <v>-82.029591668267273</v>
      </c>
      <c r="K501" s="4">
        <v>0</v>
      </c>
      <c r="L501" s="4">
        <v>117986</v>
      </c>
      <c r="M501" s="4">
        <v>102368</v>
      </c>
      <c r="N501" s="4">
        <v>15576</v>
      </c>
      <c r="O501" s="4">
        <v>42</v>
      </c>
      <c r="P501" s="4">
        <v>0</v>
      </c>
      <c r="Q501" s="4">
        <v>14445</v>
      </c>
      <c r="R501" s="4">
        <v>5908.9303358300022</v>
      </c>
      <c r="S501" s="4">
        <v>3649</v>
      </c>
      <c r="T501" s="4">
        <v>4887.0696641699988</v>
      </c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</row>
    <row r="502" spans="1:36" x14ac:dyDescent="0.45">
      <c r="A502" s="1">
        <v>1988.49999999938</v>
      </c>
      <c r="B502" s="4">
        <v>912.91781462284894</v>
      </c>
      <c r="C502" s="4">
        <v>1209.7891668766533</v>
      </c>
      <c r="D502" s="4">
        <v>-259.69991931453694</v>
      </c>
      <c r="E502" s="4">
        <v>-37.171432939267447</v>
      </c>
      <c r="F502" s="4">
        <v>0</v>
      </c>
      <c r="G502" s="4">
        <v>124.421859613359</v>
      </c>
      <c r="H502" s="4">
        <v>421.29321186716339</v>
      </c>
      <c r="I502" s="4">
        <v>-259.69991931453694</v>
      </c>
      <c r="J502" s="4">
        <v>-37.171432939267447</v>
      </c>
      <c r="K502" s="4">
        <v>0</v>
      </c>
      <c r="L502" s="4">
        <v>117722.33333333331</v>
      </c>
      <c r="M502" s="4">
        <v>102540</v>
      </c>
      <c r="N502" s="4">
        <v>15133</v>
      </c>
      <c r="O502" s="4">
        <v>49.333333333319992</v>
      </c>
      <c r="P502" s="4">
        <v>0</v>
      </c>
      <c r="Q502" s="4">
        <v>15037</v>
      </c>
      <c r="R502" s="4">
        <v>4754.3454026500003</v>
      </c>
      <c r="S502" s="4">
        <v>4115</v>
      </c>
      <c r="T502" s="4">
        <v>6167.6545973500006</v>
      </c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</row>
    <row r="503" spans="1:36" x14ac:dyDescent="0.45">
      <c r="A503" s="1">
        <v>1988.58333333271</v>
      </c>
      <c r="B503" s="4">
        <v>1034.462936017047</v>
      </c>
      <c r="C503" s="4">
        <v>906.07680356853518</v>
      </c>
      <c r="D503" s="4">
        <v>120.69940665865705</v>
      </c>
      <c r="E503" s="4">
        <v>7.6867257898547701</v>
      </c>
      <c r="F503" s="4">
        <v>0</v>
      </c>
      <c r="G503" s="4">
        <v>711.4656305952999</v>
      </c>
      <c r="H503" s="4">
        <v>583.07949814678807</v>
      </c>
      <c r="I503" s="4">
        <v>120.69940665865705</v>
      </c>
      <c r="J503" s="4">
        <v>7.6867257898547701</v>
      </c>
      <c r="K503" s="4">
        <v>0</v>
      </c>
      <c r="L503" s="4">
        <v>117738.66666666666</v>
      </c>
      <c r="M503" s="4">
        <v>102540</v>
      </c>
      <c r="N503" s="4">
        <v>15142</v>
      </c>
      <c r="O503" s="4">
        <v>56.666666666659999</v>
      </c>
      <c r="P503" s="4">
        <v>0</v>
      </c>
      <c r="Q503" s="4">
        <v>14266</v>
      </c>
      <c r="R503" s="4">
        <v>3996.818731360001</v>
      </c>
      <c r="S503" s="4">
        <v>3719</v>
      </c>
      <c r="T503" s="4">
        <v>6550.181268639999</v>
      </c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</row>
    <row r="504" spans="1:36" x14ac:dyDescent="0.45">
      <c r="A504" s="1">
        <v>1988.6666666660401</v>
      </c>
      <c r="B504" s="4">
        <v>1040.4273874269966</v>
      </c>
      <c r="C504" s="4">
        <v>642.21574339380402</v>
      </c>
      <c r="D504" s="4">
        <v>397.1577471182739</v>
      </c>
      <c r="E504" s="4">
        <v>1.0538969149186181</v>
      </c>
      <c r="F504" s="4">
        <v>0</v>
      </c>
      <c r="G504" s="4">
        <v>1174.4138831669902</v>
      </c>
      <c r="H504" s="4">
        <v>776.20223913379778</v>
      </c>
      <c r="I504" s="4">
        <v>397.1577471182739</v>
      </c>
      <c r="J504" s="4">
        <v>1.0538969149186181</v>
      </c>
      <c r="K504" s="4">
        <v>0</v>
      </c>
      <c r="L504" s="4">
        <v>117959</v>
      </c>
      <c r="M504" s="4">
        <v>102453</v>
      </c>
      <c r="N504" s="4">
        <v>15442</v>
      </c>
      <c r="O504" s="4">
        <v>64</v>
      </c>
      <c r="P504" s="4">
        <v>0</v>
      </c>
      <c r="Q504" s="4">
        <v>15182</v>
      </c>
      <c r="R504" s="4">
        <v>5467.2600979099989</v>
      </c>
      <c r="S504" s="4">
        <v>3728</v>
      </c>
      <c r="T504" s="4">
        <v>5986.7399020900002</v>
      </c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</row>
    <row r="505" spans="1:36" x14ac:dyDescent="0.45">
      <c r="A505" s="1">
        <v>1988.7499999993699</v>
      </c>
      <c r="B505" s="4">
        <v>1184.8808832428767</v>
      </c>
      <c r="C505" s="4">
        <v>791.88372997348949</v>
      </c>
      <c r="D505" s="4">
        <v>398.57608522938665</v>
      </c>
      <c r="E505" s="4">
        <v>-5.5789319599994336</v>
      </c>
      <c r="F505" s="4">
        <v>0</v>
      </c>
      <c r="G505" s="4">
        <v>1537.3697298350621</v>
      </c>
      <c r="H505" s="4">
        <v>1144.372576565675</v>
      </c>
      <c r="I505" s="4">
        <v>398.57608522938665</v>
      </c>
      <c r="J505" s="4">
        <v>-5.5789319599994336</v>
      </c>
      <c r="K505" s="4">
        <v>0</v>
      </c>
      <c r="L505" s="4">
        <v>118213.33333333336</v>
      </c>
      <c r="M505" s="4">
        <v>102493</v>
      </c>
      <c r="N505" s="4">
        <v>15669</v>
      </c>
      <c r="O505" s="4">
        <v>51.333333333356371</v>
      </c>
      <c r="P505" s="4">
        <v>0</v>
      </c>
      <c r="Q505" s="4">
        <v>13876</v>
      </c>
      <c r="R505" s="4">
        <v>5617.7601160000013</v>
      </c>
      <c r="S505" s="4">
        <v>2674</v>
      </c>
      <c r="T505" s="4">
        <v>5584.2398839999996</v>
      </c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</row>
    <row r="506" spans="1:36" x14ac:dyDescent="0.45">
      <c r="A506" s="1">
        <v>1988.8333333327</v>
      </c>
      <c r="B506" s="4">
        <v>1011.0273010893113</v>
      </c>
      <c r="C506" s="4">
        <v>1055.0106058872123</v>
      </c>
      <c r="D506" s="4">
        <v>-31.771543962965339</v>
      </c>
      <c r="E506" s="4">
        <v>-12.211760834935584</v>
      </c>
      <c r="F506" s="4">
        <v>0</v>
      </c>
      <c r="G506" s="4">
        <v>682.59757438150507</v>
      </c>
      <c r="H506" s="4">
        <v>726.580879179406</v>
      </c>
      <c r="I506" s="4">
        <v>-31.771543962965339</v>
      </c>
      <c r="J506" s="4">
        <v>-12.211760834935584</v>
      </c>
      <c r="K506" s="4">
        <v>0</v>
      </c>
      <c r="L506" s="4">
        <v>118153.66666666667</v>
      </c>
      <c r="M506" s="4">
        <v>102696</v>
      </c>
      <c r="N506" s="4">
        <v>15419</v>
      </c>
      <c r="O506" s="4">
        <v>38.666666666678182</v>
      </c>
      <c r="P506" s="4">
        <v>0</v>
      </c>
      <c r="Q506" s="4">
        <v>13885</v>
      </c>
      <c r="R506" s="4">
        <v>5144.9934050000011</v>
      </c>
      <c r="S506" s="4">
        <v>4231</v>
      </c>
      <c r="T506" s="4">
        <v>4509.0065949999998</v>
      </c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</row>
    <row r="507" spans="1:36" x14ac:dyDescent="0.45">
      <c r="A507" s="1">
        <v>1988.9166666660301</v>
      </c>
      <c r="B507" s="4">
        <v>3328.9722366324781</v>
      </c>
      <c r="C507" s="4">
        <v>1190.4460699509427</v>
      </c>
      <c r="D507" s="4">
        <v>2146.7008950600257</v>
      </c>
      <c r="E507" s="4">
        <v>-8.1747283784902685</v>
      </c>
      <c r="F507" s="4">
        <v>0</v>
      </c>
      <c r="G507" s="4">
        <v>2705.7985911426722</v>
      </c>
      <c r="H507" s="4">
        <v>567.27242446113667</v>
      </c>
      <c r="I507" s="4">
        <v>2146.7008950600257</v>
      </c>
      <c r="J507" s="4">
        <v>-8.1747283784902685</v>
      </c>
      <c r="K507" s="4">
        <v>0</v>
      </c>
      <c r="L507" s="4">
        <v>120464</v>
      </c>
      <c r="M507" s="4">
        <v>103013</v>
      </c>
      <c r="N507" s="4">
        <v>17425</v>
      </c>
      <c r="O507" s="4">
        <v>26</v>
      </c>
      <c r="P507" s="4">
        <v>0</v>
      </c>
      <c r="Q507" s="4">
        <v>15129</v>
      </c>
      <c r="R507" s="4">
        <v>5257.6764650000005</v>
      </c>
      <c r="S507" s="4">
        <v>5510</v>
      </c>
      <c r="T507" s="4">
        <v>4361.3235350000004</v>
      </c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</row>
    <row r="508" spans="1:36" x14ac:dyDescent="0.45">
      <c r="A508" s="1">
        <v>1988.9999999993599</v>
      </c>
      <c r="B508" s="4">
        <v>1251.7414796661863</v>
      </c>
      <c r="C508" s="4">
        <v>133.42022991824305</v>
      </c>
      <c r="D508" s="4">
        <v>1122.4589456699994</v>
      </c>
      <c r="E508" s="4">
        <v>-4.1376959220559701</v>
      </c>
      <c r="F508" s="4">
        <v>0</v>
      </c>
      <c r="G508" s="4">
        <v>1539.8952531879936</v>
      </c>
      <c r="H508" s="4">
        <v>421.57400344005043</v>
      </c>
      <c r="I508" s="4">
        <v>1122.4589456699994</v>
      </c>
      <c r="J508" s="4">
        <v>-4.1376959220559701</v>
      </c>
      <c r="K508" s="4">
        <v>0</v>
      </c>
      <c r="L508" s="4">
        <v>120773.76666666666</v>
      </c>
      <c r="M508" s="4">
        <v>102370</v>
      </c>
      <c r="N508" s="4">
        <v>18378</v>
      </c>
      <c r="O508" s="4">
        <v>25.766666666667092</v>
      </c>
      <c r="P508" s="4">
        <v>0</v>
      </c>
      <c r="Q508" s="4">
        <v>11724</v>
      </c>
      <c r="R508" s="4">
        <v>3896.8721569999998</v>
      </c>
      <c r="S508" s="4">
        <v>3408</v>
      </c>
      <c r="T508" s="4">
        <v>4419.1278430000002</v>
      </c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</row>
    <row r="509" spans="1:36" x14ac:dyDescent="0.45">
      <c r="A509" s="1">
        <v>1989.08333333269</v>
      </c>
      <c r="B509" s="4">
        <v>417.8517561862925</v>
      </c>
      <c r="C509" s="4">
        <v>240.77641554574296</v>
      </c>
      <c r="D509" s="4">
        <v>177.17600410616021</v>
      </c>
      <c r="E509" s="4">
        <v>-0.1006634656106562</v>
      </c>
      <c r="F509" s="4">
        <v>0</v>
      </c>
      <c r="G509" s="4">
        <v>653.59154079674704</v>
      </c>
      <c r="H509" s="4">
        <v>476.51620015619744</v>
      </c>
      <c r="I509" s="4">
        <v>177.17600410616021</v>
      </c>
      <c r="J509" s="4">
        <v>-0.1006634656106562</v>
      </c>
      <c r="K509" s="4">
        <v>0</v>
      </c>
      <c r="L509" s="4">
        <v>120420.53333333334</v>
      </c>
      <c r="M509" s="4">
        <v>101922</v>
      </c>
      <c r="N509" s="4">
        <v>18473</v>
      </c>
      <c r="O509" s="4">
        <v>25.533333333333545</v>
      </c>
      <c r="P509" s="4">
        <v>0</v>
      </c>
      <c r="Q509" s="4">
        <v>13062</v>
      </c>
      <c r="R509" s="4">
        <v>4708.7881560000005</v>
      </c>
      <c r="S509" s="4">
        <v>4385</v>
      </c>
      <c r="T509" s="4">
        <v>3968.2118439999999</v>
      </c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</row>
    <row r="510" spans="1:36" x14ac:dyDescent="0.45">
      <c r="A510" s="1">
        <v>1989.1666666660201</v>
      </c>
      <c r="B510" s="4">
        <v>1199.9933665660001</v>
      </c>
      <c r="C510" s="4">
        <v>803.13084905484789</v>
      </c>
      <c r="D510" s="4">
        <v>397.00869968174146</v>
      </c>
      <c r="E510" s="4">
        <v>-0.14618217058925934</v>
      </c>
      <c r="F510" s="4">
        <v>0</v>
      </c>
      <c r="G510" s="4">
        <v>1136.5063475097206</v>
      </c>
      <c r="H510" s="4">
        <v>739.64382999856844</v>
      </c>
      <c r="I510" s="4">
        <v>397.00869968174146</v>
      </c>
      <c r="J510" s="4">
        <v>-0.14618217058925934</v>
      </c>
      <c r="K510" s="4">
        <v>0</v>
      </c>
      <c r="L510" s="4">
        <v>120730.3</v>
      </c>
      <c r="M510" s="4">
        <v>101991</v>
      </c>
      <c r="N510" s="4">
        <v>18714</v>
      </c>
      <c r="O510" s="4">
        <v>25.3</v>
      </c>
      <c r="P510" s="4">
        <v>0</v>
      </c>
      <c r="Q510" s="4">
        <v>15325</v>
      </c>
      <c r="R510" s="4">
        <v>5392.5313740000001</v>
      </c>
      <c r="S510" s="4">
        <v>6037</v>
      </c>
      <c r="T510" s="4">
        <v>3895.4686259999999</v>
      </c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</row>
    <row r="511" spans="1:36" x14ac:dyDescent="0.45">
      <c r="A511" s="1">
        <v>1989.2499999993499</v>
      </c>
      <c r="B511" s="4">
        <v>1171.8330554377771</v>
      </c>
      <c r="C511" s="4">
        <v>833.79802348499561</v>
      </c>
      <c r="D511" s="4">
        <v>338.22673282834921</v>
      </c>
      <c r="E511" s="4">
        <v>-0.19170087556773829</v>
      </c>
      <c r="F511" s="4">
        <v>0</v>
      </c>
      <c r="G511" s="4">
        <v>1365.7338237604042</v>
      </c>
      <c r="H511" s="4">
        <v>1027.6987918076227</v>
      </c>
      <c r="I511" s="4">
        <v>338.22673282834921</v>
      </c>
      <c r="J511" s="4">
        <v>-0.19170087556773829</v>
      </c>
      <c r="K511" s="4">
        <v>0</v>
      </c>
      <c r="L511" s="4">
        <v>121133.86666666667</v>
      </c>
      <c r="M511" s="4">
        <v>102191</v>
      </c>
      <c r="N511" s="4">
        <v>18918</v>
      </c>
      <c r="O511" s="4">
        <v>24.866666666667452</v>
      </c>
      <c r="P511" s="4">
        <v>0</v>
      </c>
      <c r="Q511" s="4">
        <v>13956</v>
      </c>
      <c r="R511" s="4">
        <v>4272.6808889999993</v>
      </c>
      <c r="S511" s="4">
        <v>5554</v>
      </c>
      <c r="T511" s="4">
        <v>4129.3191109999998</v>
      </c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</row>
    <row r="512" spans="1:36" x14ac:dyDescent="0.45">
      <c r="A512" s="1">
        <v>1989.33333333268</v>
      </c>
      <c r="B512" s="4">
        <v>1672.1754152409746</v>
      </c>
      <c r="C512" s="4">
        <v>1003.4148873317747</v>
      </c>
      <c r="D512" s="4">
        <v>668.9977474897463</v>
      </c>
      <c r="E512" s="4">
        <v>-0.2372195805463414</v>
      </c>
      <c r="F512" s="4">
        <v>0</v>
      </c>
      <c r="G512" s="4">
        <v>2470.7738108651133</v>
      </c>
      <c r="H512" s="4">
        <v>1802.0132829559134</v>
      </c>
      <c r="I512" s="4">
        <v>668.9977474897463</v>
      </c>
      <c r="J512" s="4">
        <v>-0.2372195805463414</v>
      </c>
      <c r="K512" s="4">
        <v>0</v>
      </c>
      <c r="L512" s="4">
        <v>122031.43333333333</v>
      </c>
      <c r="M512" s="4">
        <v>102564</v>
      </c>
      <c r="N512" s="4">
        <v>19443</v>
      </c>
      <c r="O512" s="4">
        <v>24.433333333333728</v>
      </c>
      <c r="P512" s="4">
        <v>0</v>
      </c>
      <c r="Q512" s="4">
        <v>12270</v>
      </c>
      <c r="R512" s="4">
        <v>3636.7085219999999</v>
      </c>
      <c r="S512" s="4">
        <v>4474</v>
      </c>
      <c r="T512" s="4">
        <v>4159.2914780000001</v>
      </c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</row>
    <row r="513" spans="1:36" x14ac:dyDescent="0.45">
      <c r="A513" s="1">
        <v>1989.4166666660101</v>
      </c>
      <c r="B513" s="4">
        <v>2341.0672230513678</v>
      </c>
      <c r="C513" s="4">
        <v>1496.4037804367581</v>
      </c>
      <c r="D513" s="4">
        <v>844.7941815367252</v>
      </c>
      <c r="E513" s="4">
        <v>-0.13073892211572583</v>
      </c>
      <c r="F513" s="4">
        <v>0</v>
      </c>
      <c r="G513" s="4">
        <v>3122.8876129686687</v>
      </c>
      <c r="H513" s="4">
        <v>2278.224170354059</v>
      </c>
      <c r="I513" s="4">
        <v>844.7941815367252</v>
      </c>
      <c r="J513" s="4">
        <v>-0.13073892211572583</v>
      </c>
      <c r="K513" s="4">
        <v>0</v>
      </c>
      <c r="L513" s="4">
        <v>123454</v>
      </c>
      <c r="M513" s="4">
        <v>103309</v>
      </c>
      <c r="N513" s="4">
        <v>20121</v>
      </c>
      <c r="O513" s="4">
        <v>24</v>
      </c>
      <c r="P513" s="4">
        <v>0</v>
      </c>
      <c r="Q513" s="4">
        <v>14925</v>
      </c>
      <c r="R513" s="4">
        <v>3522.5830640000004</v>
      </c>
      <c r="S513" s="4">
        <v>6551</v>
      </c>
      <c r="T513" s="4">
        <v>4851.4169359999996</v>
      </c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</row>
    <row r="514" spans="1:36" x14ac:dyDescent="0.45">
      <c r="A514" s="1">
        <v>1989.4999999993399</v>
      </c>
      <c r="B514" s="4">
        <v>2579.7330447261056</v>
      </c>
      <c r="C514" s="4">
        <v>1983.7771225629367</v>
      </c>
      <c r="D514" s="4">
        <v>595.98018042685442</v>
      </c>
      <c r="E514" s="4">
        <v>-2.4258263685400801E-2</v>
      </c>
      <c r="F514" s="4">
        <v>0</v>
      </c>
      <c r="G514" s="4">
        <v>2724.5203518085018</v>
      </c>
      <c r="H514" s="4">
        <v>2128.5644296453329</v>
      </c>
      <c r="I514" s="4">
        <v>595.98018042685442</v>
      </c>
      <c r="J514" s="4">
        <v>-2.4258263685400801E-2</v>
      </c>
      <c r="K514" s="4">
        <v>0</v>
      </c>
      <c r="L514" s="4">
        <v>124977.9</v>
      </c>
      <c r="M514" s="4">
        <v>104421</v>
      </c>
      <c r="N514" s="4">
        <v>20533</v>
      </c>
      <c r="O514" s="4">
        <v>23.900000000000183</v>
      </c>
      <c r="P514" s="4">
        <v>0</v>
      </c>
      <c r="Q514" s="4">
        <v>15656</v>
      </c>
      <c r="R514" s="4">
        <v>5362.7305880000004</v>
      </c>
      <c r="S514" s="4">
        <v>5180</v>
      </c>
      <c r="T514" s="4">
        <v>5113.2694119999996</v>
      </c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</row>
    <row r="515" spans="1:36" x14ac:dyDescent="0.45">
      <c r="A515" s="1">
        <v>1989.58333333267</v>
      </c>
      <c r="B515" s="4">
        <v>3059.0632273041406</v>
      </c>
      <c r="C515" s="4">
        <v>2442.7802053995929</v>
      </c>
      <c r="D515" s="4">
        <v>616.20079950980244</v>
      </c>
      <c r="E515" s="4">
        <v>8.2222394745214755E-2</v>
      </c>
      <c r="F515" s="4">
        <v>0</v>
      </c>
      <c r="G515" s="4">
        <v>2802.0277644529497</v>
      </c>
      <c r="H515" s="4">
        <v>2185.744742548402</v>
      </c>
      <c r="I515" s="4">
        <v>616.20079950980244</v>
      </c>
      <c r="J515" s="4">
        <v>8.2222394745214755E-2</v>
      </c>
      <c r="K515" s="4">
        <v>0</v>
      </c>
      <c r="L515" s="4">
        <v>126943.8</v>
      </c>
      <c r="M515" s="4">
        <v>105896</v>
      </c>
      <c r="N515" s="4">
        <v>21024</v>
      </c>
      <c r="O515" s="4">
        <v>23.80000000000009</v>
      </c>
      <c r="P515" s="4">
        <v>0</v>
      </c>
      <c r="Q515" s="4">
        <v>16421</v>
      </c>
      <c r="R515" s="4">
        <v>4957.7315319999998</v>
      </c>
      <c r="S515" s="4">
        <v>6650</v>
      </c>
      <c r="T515" s="4">
        <v>4813.2684680000002</v>
      </c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</row>
    <row r="516" spans="1:36" x14ac:dyDescent="0.45">
      <c r="A516" s="1">
        <v>1989.6666666660001</v>
      </c>
      <c r="B516" s="4">
        <v>1885.7813295281883</v>
      </c>
      <c r="C516" s="4">
        <v>2023.1608843589406</v>
      </c>
      <c r="D516" s="4">
        <v>-137.39573925586868</v>
      </c>
      <c r="E516" s="4">
        <v>1.6184425116308139E-2</v>
      </c>
      <c r="F516" s="4">
        <v>0</v>
      </c>
      <c r="G516" s="4">
        <v>2062.0389821989525</v>
      </c>
      <c r="H516" s="4">
        <v>2199.4185370297046</v>
      </c>
      <c r="I516" s="4">
        <v>-137.39573925586868</v>
      </c>
      <c r="J516" s="4">
        <v>1.6184425116308139E-2</v>
      </c>
      <c r="K516" s="4">
        <v>0</v>
      </c>
      <c r="L516" s="4">
        <v>127725.7</v>
      </c>
      <c r="M516" s="4">
        <v>107052</v>
      </c>
      <c r="N516" s="4">
        <v>20650</v>
      </c>
      <c r="O516" s="4">
        <v>23.7</v>
      </c>
      <c r="P516" s="4">
        <v>0</v>
      </c>
      <c r="Q516" s="4">
        <v>20366</v>
      </c>
      <c r="R516" s="4">
        <v>6766.560386000001</v>
      </c>
      <c r="S516" s="4">
        <v>8050</v>
      </c>
      <c r="T516" s="4">
        <v>5549.4396139999999</v>
      </c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</row>
    <row r="517" spans="1:36" x14ac:dyDescent="0.45">
      <c r="A517" s="1">
        <v>1989.7499999993299</v>
      </c>
      <c r="B517" s="4">
        <v>2925.0874368138939</v>
      </c>
      <c r="C517" s="4">
        <v>2049.0151438612797</v>
      </c>
      <c r="D517" s="4">
        <v>876.12214649712689</v>
      </c>
      <c r="E517" s="4">
        <v>-4.9853544512418288E-2</v>
      </c>
      <c r="F517" s="4">
        <v>0</v>
      </c>
      <c r="G517" s="4">
        <v>3048.0352429690588</v>
      </c>
      <c r="H517" s="4">
        <v>2171.9629500164447</v>
      </c>
      <c r="I517" s="4">
        <v>876.12214649712689</v>
      </c>
      <c r="J517" s="4">
        <v>-4.9853544512418288E-2</v>
      </c>
      <c r="K517" s="4">
        <v>0</v>
      </c>
      <c r="L517" s="4">
        <v>129545.4</v>
      </c>
      <c r="M517" s="4">
        <v>108180</v>
      </c>
      <c r="N517" s="4">
        <v>21342</v>
      </c>
      <c r="O517" s="4">
        <v>23.400000000000546</v>
      </c>
      <c r="P517" s="4">
        <v>0</v>
      </c>
      <c r="Q517" s="4">
        <v>19062</v>
      </c>
      <c r="R517" s="4">
        <v>6494.0584010000002</v>
      </c>
      <c r="S517" s="4">
        <v>7058</v>
      </c>
      <c r="T517" s="4">
        <v>5509.9415989999998</v>
      </c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</row>
    <row r="518" spans="1:36" x14ac:dyDescent="0.45">
      <c r="A518" s="1">
        <v>1989.83333333266</v>
      </c>
      <c r="B518" s="4">
        <v>2610.1865762994585</v>
      </c>
      <c r="C518" s="4">
        <v>1981.5192701770893</v>
      </c>
      <c r="D518" s="4">
        <v>628.78319763651029</v>
      </c>
      <c r="E518" s="4">
        <v>-0.11589151414132488</v>
      </c>
      <c r="F518" s="4">
        <v>0</v>
      </c>
      <c r="G518" s="4">
        <v>2701.0971650759902</v>
      </c>
      <c r="H518" s="4">
        <v>2072.4298589536215</v>
      </c>
      <c r="I518" s="4">
        <v>628.78319763651029</v>
      </c>
      <c r="J518" s="4">
        <v>-0.11589151414132488</v>
      </c>
      <c r="K518" s="4">
        <v>0</v>
      </c>
      <c r="L518" s="4">
        <v>130908.1</v>
      </c>
      <c r="M518" s="4">
        <v>109076</v>
      </c>
      <c r="N518" s="4">
        <v>21809</v>
      </c>
      <c r="O518" s="4">
        <v>23.100000000000271</v>
      </c>
      <c r="P518" s="4">
        <v>0</v>
      </c>
      <c r="Q518" s="4">
        <v>20350</v>
      </c>
      <c r="R518" s="4">
        <v>5818.2310289999987</v>
      </c>
      <c r="S518" s="4">
        <v>8718</v>
      </c>
      <c r="T518" s="4">
        <v>5813.7689710000004</v>
      </c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</row>
    <row r="519" spans="1:36" x14ac:dyDescent="0.45">
      <c r="A519" s="1">
        <v>1989.9166666659901</v>
      </c>
      <c r="B519" s="4">
        <v>2936.3511311869056</v>
      </c>
      <c r="C519" s="4">
        <v>2756.4922698569139</v>
      </c>
      <c r="D519" s="4">
        <v>179.98856637000162</v>
      </c>
      <c r="E519" s="4">
        <v>-0.12970504000972818</v>
      </c>
      <c r="F519" s="4">
        <v>0</v>
      </c>
      <c r="G519" s="4">
        <v>1702.1145537240807</v>
      </c>
      <c r="H519" s="4">
        <v>1522.2556923940888</v>
      </c>
      <c r="I519" s="4">
        <v>179.98856637000162</v>
      </c>
      <c r="J519" s="4">
        <v>-0.12970504000972818</v>
      </c>
      <c r="K519" s="4">
        <v>0</v>
      </c>
      <c r="L519" s="4">
        <v>132595.79999999999</v>
      </c>
      <c r="M519" s="4">
        <v>110721</v>
      </c>
      <c r="N519" s="4">
        <v>21852</v>
      </c>
      <c r="O519" s="4">
        <v>22.8</v>
      </c>
      <c r="P519" s="4">
        <v>0</v>
      </c>
      <c r="Q519" s="4">
        <v>23380</v>
      </c>
      <c r="R519" s="4">
        <v>9515.5938810000007</v>
      </c>
      <c r="S519" s="4">
        <v>8526</v>
      </c>
      <c r="T519" s="4">
        <v>5338.4061190000002</v>
      </c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</row>
    <row r="520" spans="1:36" x14ac:dyDescent="0.45">
      <c r="A520" s="1">
        <v>1989.9999999993199</v>
      </c>
      <c r="B520" s="4">
        <v>288.12060074153334</v>
      </c>
      <c r="C520" s="4">
        <v>1623.8687899375059</v>
      </c>
      <c r="D520" s="4">
        <v>-1335.6046706300945</v>
      </c>
      <c r="E520" s="4">
        <v>-0.14351856587809381</v>
      </c>
      <c r="F520" s="4">
        <v>0</v>
      </c>
      <c r="G520" s="4">
        <v>40.044332042018866</v>
      </c>
      <c r="H520" s="4">
        <v>1375.7925212379914</v>
      </c>
      <c r="I520" s="4">
        <v>-1335.6046706300945</v>
      </c>
      <c r="J520" s="4">
        <v>-0.14351856587809381</v>
      </c>
      <c r="K520" s="4">
        <v>0</v>
      </c>
      <c r="L520" s="4">
        <v>131712.5</v>
      </c>
      <c r="M520" s="4">
        <v>111329</v>
      </c>
      <c r="N520" s="4">
        <v>20361</v>
      </c>
      <c r="O520" s="4">
        <v>22.500000000000544</v>
      </c>
      <c r="P520" s="4">
        <v>0</v>
      </c>
      <c r="Q520" s="4">
        <v>20626</v>
      </c>
      <c r="R520" s="4">
        <v>7612.2991010000005</v>
      </c>
      <c r="S520" s="4">
        <v>7764</v>
      </c>
      <c r="T520" s="4">
        <v>5249.7008990000004</v>
      </c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</row>
    <row r="521" spans="1:36" x14ac:dyDescent="0.45">
      <c r="A521" s="1">
        <v>1990.08333333265</v>
      </c>
      <c r="B521" s="4">
        <v>1045.1127616066808</v>
      </c>
      <c r="C521" s="4">
        <v>1163.7733735629822</v>
      </c>
      <c r="D521" s="4">
        <v>-118.50327986455495</v>
      </c>
      <c r="E521" s="4">
        <v>-0.15733209174649712</v>
      </c>
      <c r="F521" s="4">
        <v>0</v>
      </c>
      <c r="G521" s="4">
        <v>1224.2412271702124</v>
      </c>
      <c r="H521" s="4">
        <v>1342.9018391265138</v>
      </c>
      <c r="I521" s="4">
        <v>-118.50327986455495</v>
      </c>
      <c r="J521" s="4">
        <v>-0.15733209174649712</v>
      </c>
      <c r="K521" s="4">
        <v>0</v>
      </c>
      <c r="L521" s="4">
        <v>131762.20000000001</v>
      </c>
      <c r="M521" s="4">
        <v>111628</v>
      </c>
      <c r="N521" s="4">
        <v>20112</v>
      </c>
      <c r="O521" s="4">
        <v>22.200000000000273</v>
      </c>
      <c r="P521" s="4">
        <v>0</v>
      </c>
      <c r="Q521" s="4">
        <v>18967</v>
      </c>
      <c r="R521" s="4">
        <v>7867.7706939999989</v>
      </c>
      <c r="S521" s="4">
        <v>5796</v>
      </c>
      <c r="T521" s="4">
        <v>5303.2293060000002</v>
      </c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</row>
    <row r="522" spans="1:36" x14ac:dyDescent="0.45">
      <c r="A522" s="1">
        <v>1990.1666666659801</v>
      </c>
      <c r="B522" s="4">
        <v>1516.3480867673807</v>
      </c>
      <c r="C522" s="4">
        <v>1619.3040766557244</v>
      </c>
      <c r="D522" s="4">
        <v>-102.79651882853706</v>
      </c>
      <c r="E522" s="4">
        <v>-0.15947105980681417</v>
      </c>
      <c r="F522" s="4">
        <v>0</v>
      </c>
      <c r="G522" s="4">
        <v>1253.0440101116562</v>
      </c>
      <c r="H522" s="4">
        <v>1356</v>
      </c>
      <c r="I522" s="4">
        <v>-102.79651882853706</v>
      </c>
      <c r="J522" s="4">
        <v>-0.15947105980681417</v>
      </c>
      <c r="K522" s="4">
        <v>0</v>
      </c>
      <c r="L522" s="4">
        <v>132197.9</v>
      </c>
      <c r="M522" s="4">
        <v>112353</v>
      </c>
      <c r="N522" s="4">
        <v>19823</v>
      </c>
      <c r="O522" s="4">
        <v>21.9</v>
      </c>
      <c r="P522" s="4">
        <v>0</v>
      </c>
      <c r="Q522" s="4">
        <v>19693</v>
      </c>
      <c r="R522" s="4">
        <v>8232.906798</v>
      </c>
      <c r="S522" s="4">
        <v>6503</v>
      </c>
      <c r="T522" s="4">
        <v>4957.093202</v>
      </c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</row>
    <row r="523" spans="1:36" x14ac:dyDescent="0.45">
      <c r="A523" s="1">
        <v>1990.2499999993099</v>
      </c>
      <c r="B523" s="4">
        <v>1111.8406003012281</v>
      </c>
      <c r="C523" s="4">
        <v>1056.0660702996538</v>
      </c>
      <c r="D523" s="4">
        <v>55.936140029441226</v>
      </c>
      <c r="E523" s="4">
        <v>-0.16161002786712539</v>
      </c>
      <c r="F523" s="4">
        <v>0</v>
      </c>
      <c r="G523" s="4">
        <v>1105.7745300015742</v>
      </c>
      <c r="H523" s="4">
        <v>1050</v>
      </c>
      <c r="I523" s="4">
        <v>55.936140029441226</v>
      </c>
      <c r="J523" s="4">
        <v>-0.16161002786712539</v>
      </c>
      <c r="K523" s="4">
        <v>0</v>
      </c>
      <c r="L523" s="4">
        <v>132214.6</v>
      </c>
      <c r="M523" s="4">
        <v>112463</v>
      </c>
      <c r="N523" s="4">
        <v>19730</v>
      </c>
      <c r="O523" s="4">
        <v>21.600000000000541</v>
      </c>
      <c r="P523" s="4">
        <v>0</v>
      </c>
      <c r="Q523" s="4">
        <v>17903</v>
      </c>
      <c r="R523" s="4">
        <v>7624.8197450000007</v>
      </c>
      <c r="S523" s="4">
        <v>5687</v>
      </c>
      <c r="T523" s="4">
        <v>4591.1802550000002</v>
      </c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</row>
    <row r="524" spans="1:36" x14ac:dyDescent="0.45">
      <c r="A524" s="1">
        <v>1990.33333333264</v>
      </c>
      <c r="B524" s="4">
        <v>1564.0704851957778</v>
      </c>
      <c r="C524" s="4">
        <v>1249.3198381813372</v>
      </c>
      <c r="D524" s="4">
        <v>314.91439601036802</v>
      </c>
      <c r="E524" s="4">
        <v>-0.16374899592744244</v>
      </c>
      <c r="F524" s="4">
        <v>0</v>
      </c>
      <c r="G524" s="4">
        <v>1740.7506470144406</v>
      </c>
      <c r="H524" s="4">
        <v>1426</v>
      </c>
      <c r="I524" s="4">
        <v>314.91439601036802</v>
      </c>
      <c r="J524" s="4">
        <v>-0.16374899592744244</v>
      </c>
      <c r="K524" s="4">
        <v>0</v>
      </c>
      <c r="L524" s="4">
        <v>132686.29999999999</v>
      </c>
      <c r="M524" s="4">
        <v>112791</v>
      </c>
      <c r="N524" s="4">
        <v>19874</v>
      </c>
      <c r="O524" s="4">
        <v>21.300000000000271</v>
      </c>
      <c r="P524" s="4">
        <v>0</v>
      </c>
      <c r="Q524" s="4">
        <v>17817</v>
      </c>
      <c r="R524" s="4">
        <v>6833.2728580000003</v>
      </c>
      <c r="S524" s="4">
        <v>5792</v>
      </c>
      <c r="T524" s="4">
        <v>5191.7271419999997</v>
      </c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</row>
    <row r="525" spans="1:36" x14ac:dyDescent="0.45">
      <c r="A525" s="1">
        <v>1990.4166666659701</v>
      </c>
      <c r="B525" s="4">
        <v>1421.4001834156227</v>
      </c>
      <c r="C525" s="4">
        <v>1101.9513066456773</v>
      </c>
      <c r="D525" s="4">
        <v>319.47581131951893</v>
      </c>
      <c r="E525" s="4">
        <v>-2.6934549573554886E-2</v>
      </c>
      <c r="F525" s="4">
        <v>0</v>
      </c>
      <c r="G525" s="4">
        <v>1555.4488767699454</v>
      </c>
      <c r="H525" s="4">
        <v>1236</v>
      </c>
      <c r="I525" s="4">
        <v>319.47581131951893</v>
      </c>
      <c r="J525" s="4">
        <v>-2.6934549573554886E-2</v>
      </c>
      <c r="K525" s="4">
        <v>0</v>
      </c>
      <c r="L525" s="4">
        <v>132855</v>
      </c>
      <c r="M525" s="4">
        <v>112855</v>
      </c>
      <c r="N525" s="4">
        <v>19979</v>
      </c>
      <c r="O525" s="4">
        <v>21</v>
      </c>
      <c r="P525" s="4">
        <v>0</v>
      </c>
      <c r="Q525" s="4">
        <v>19418</v>
      </c>
      <c r="R525" s="4">
        <v>8125.2884589999994</v>
      </c>
      <c r="S525" s="4">
        <v>5546</v>
      </c>
      <c r="T525" s="4">
        <v>5746.7115409999997</v>
      </c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</row>
    <row r="526" spans="1:36" x14ac:dyDescent="0.45">
      <c r="A526" s="1">
        <v>1990.4999999992999</v>
      </c>
      <c r="B526" s="4">
        <v>1995.0884562611977</v>
      </c>
      <c r="C526" s="4">
        <v>1657.8347332304163</v>
      </c>
      <c r="D526" s="4">
        <v>337.14384313400149</v>
      </c>
      <c r="E526" s="4">
        <v>0.10987989677995935</v>
      </c>
      <c r="F526" s="4">
        <v>0</v>
      </c>
      <c r="G526" s="4">
        <v>1678.2537230307817</v>
      </c>
      <c r="H526" s="4">
        <v>1341</v>
      </c>
      <c r="I526" s="4">
        <v>337.14384313400149</v>
      </c>
      <c r="J526" s="4">
        <v>0.10987989677995935</v>
      </c>
      <c r="K526" s="4">
        <v>0</v>
      </c>
      <c r="L526" s="4">
        <v>133526.1</v>
      </c>
      <c r="M526" s="4">
        <v>113378</v>
      </c>
      <c r="N526" s="4">
        <v>20127</v>
      </c>
      <c r="O526" s="4">
        <v>21.099999999999817</v>
      </c>
      <c r="P526" s="4">
        <v>0</v>
      </c>
      <c r="Q526" s="4">
        <v>16488</v>
      </c>
      <c r="R526" s="4">
        <v>6719.9926230000001</v>
      </c>
      <c r="S526" s="4">
        <v>4248</v>
      </c>
      <c r="T526" s="4">
        <v>5520.0073769999999</v>
      </c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</row>
    <row r="527" spans="1:36" x14ac:dyDescent="0.45">
      <c r="A527" s="1">
        <v>1990.58333333263</v>
      </c>
      <c r="B527" s="4">
        <v>1999.0935993607984</v>
      </c>
      <c r="C527" s="4">
        <v>1363.5034503969168</v>
      </c>
      <c r="D527" s="4">
        <v>635.34345462074759</v>
      </c>
      <c r="E527" s="4">
        <v>0.24669434313384686</v>
      </c>
      <c r="F527" s="4">
        <v>0</v>
      </c>
      <c r="G527" s="4">
        <v>2176.5901489638813</v>
      </c>
      <c r="H527" s="4">
        <v>1541</v>
      </c>
      <c r="I527" s="4">
        <v>635.34345462074759</v>
      </c>
      <c r="J527" s="4">
        <v>0.24669434313384686</v>
      </c>
      <c r="K527" s="4">
        <v>0</v>
      </c>
      <c r="L527" s="4">
        <v>134092.20000000001</v>
      </c>
      <c r="M527" s="4">
        <v>113507</v>
      </c>
      <c r="N527" s="4">
        <v>20564</v>
      </c>
      <c r="O527" s="4">
        <v>21.19999999999991</v>
      </c>
      <c r="P527" s="4">
        <v>0</v>
      </c>
      <c r="Q527" s="4">
        <v>20482</v>
      </c>
      <c r="R527" s="4">
        <v>9129.5694000000003</v>
      </c>
      <c r="S527" s="4">
        <v>4808</v>
      </c>
      <c r="T527" s="4">
        <v>6544.4305999999997</v>
      </c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</row>
    <row r="528" spans="1:36" x14ac:dyDescent="0.45">
      <c r="A528" s="1">
        <v>1990.6666666659601</v>
      </c>
      <c r="B528" s="4">
        <v>1556.5527493513459</v>
      </c>
      <c r="C528" s="4">
        <v>1386.5899531487619</v>
      </c>
      <c r="D528" s="4">
        <v>169.84294218488463</v>
      </c>
      <c r="E528" s="4">
        <v>0.11985401769948696</v>
      </c>
      <c r="F528" s="4">
        <v>0</v>
      </c>
      <c r="G528" s="4">
        <v>1598.9627962025841</v>
      </c>
      <c r="H528" s="4">
        <v>1429</v>
      </c>
      <c r="I528" s="4">
        <v>169.84294218488463</v>
      </c>
      <c r="J528" s="4">
        <v>0.11985401769948696</v>
      </c>
      <c r="K528" s="4">
        <v>0</v>
      </c>
      <c r="L528" s="4">
        <v>134247.29999999999</v>
      </c>
      <c r="M528" s="4">
        <v>113718</v>
      </c>
      <c r="N528" s="4">
        <v>20508</v>
      </c>
      <c r="O528" s="4">
        <v>21.3</v>
      </c>
      <c r="P528" s="4">
        <v>0</v>
      </c>
      <c r="Q528" s="4">
        <v>19901</v>
      </c>
      <c r="R528" s="4">
        <v>8777.6930160000011</v>
      </c>
      <c r="S528" s="4">
        <v>5707</v>
      </c>
      <c r="T528" s="4">
        <v>5416.3069839999998</v>
      </c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</row>
    <row r="529" spans="1:36" x14ac:dyDescent="0.45">
      <c r="A529" s="1">
        <v>1990.7499999992899</v>
      </c>
      <c r="B529" s="4">
        <v>2001.328549328374</v>
      </c>
      <c r="C529" s="4">
        <v>1537.8709086542522</v>
      </c>
      <c r="D529" s="4">
        <v>463.46462698185633</v>
      </c>
      <c r="E529" s="4">
        <v>-6.9863077345268254E-3</v>
      </c>
      <c r="F529" s="4">
        <v>0</v>
      </c>
      <c r="G529" s="4">
        <v>2220.4576406741216</v>
      </c>
      <c r="H529" s="4">
        <v>1757</v>
      </c>
      <c r="I529" s="4">
        <v>463.46462698185633</v>
      </c>
      <c r="J529" s="4">
        <v>-6.9863077345268254E-3</v>
      </c>
      <c r="K529" s="4">
        <v>0</v>
      </c>
      <c r="L529" s="4">
        <v>135027.03333333333</v>
      </c>
      <c r="M529" s="4">
        <v>114216</v>
      </c>
      <c r="N529" s="4">
        <v>20790</v>
      </c>
      <c r="O529" s="4">
        <v>21.033333333333818</v>
      </c>
      <c r="P529" s="4">
        <v>0</v>
      </c>
      <c r="Q529" s="4">
        <v>18978</v>
      </c>
      <c r="R529" s="4">
        <v>7923.469137</v>
      </c>
      <c r="S529" s="4">
        <v>5734</v>
      </c>
      <c r="T529" s="4">
        <v>5320.530863</v>
      </c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</row>
    <row r="530" spans="1:36" x14ac:dyDescent="0.45">
      <c r="A530" s="1">
        <v>1990.83333333262</v>
      </c>
      <c r="B530" s="4">
        <v>2547.6232657610203</v>
      </c>
      <c r="C530" s="4">
        <v>1842.5128861890416</v>
      </c>
      <c r="D530" s="4">
        <v>705.24420620514763</v>
      </c>
      <c r="E530" s="4">
        <v>-0.13382663316888668</v>
      </c>
      <c r="F530" s="4">
        <v>0</v>
      </c>
      <c r="G530" s="4">
        <v>3131.1103795719787</v>
      </c>
      <c r="H530" s="4">
        <v>2426</v>
      </c>
      <c r="I530" s="4">
        <v>705.24420620514763</v>
      </c>
      <c r="J530" s="4">
        <v>-0.13382663316888668</v>
      </c>
      <c r="K530" s="4">
        <v>0</v>
      </c>
      <c r="L530" s="4">
        <v>136406.76666666666</v>
      </c>
      <c r="M530" s="4">
        <v>115085</v>
      </c>
      <c r="N530" s="4">
        <v>21301</v>
      </c>
      <c r="O530" s="4">
        <v>20.766666666666907</v>
      </c>
      <c r="P530" s="4">
        <v>0</v>
      </c>
      <c r="Q530" s="4">
        <v>20192</v>
      </c>
      <c r="R530" s="4">
        <v>8014.80854</v>
      </c>
      <c r="S530" s="4">
        <v>6314</v>
      </c>
      <c r="T530" s="4">
        <v>5863.19146</v>
      </c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</row>
    <row r="531" spans="1:36" x14ac:dyDescent="0.45">
      <c r="A531" s="1">
        <v>1990.9166666659501</v>
      </c>
      <c r="B531" s="4">
        <v>3198.5848042951607</v>
      </c>
      <c r="C531" s="4">
        <v>2443.5968764706886</v>
      </c>
      <c r="D531" s="4">
        <v>754.98069049862249</v>
      </c>
      <c r="E531" s="4">
        <v>7.2373258495745663E-3</v>
      </c>
      <c r="F531" s="4">
        <v>0</v>
      </c>
      <c r="G531" s="4">
        <v>2858.9879278244721</v>
      </c>
      <c r="H531" s="4">
        <v>2104</v>
      </c>
      <c r="I531" s="4">
        <v>754.98069049862249</v>
      </c>
      <c r="J531" s="4">
        <v>7.2373258495745663E-3</v>
      </c>
      <c r="K531" s="4">
        <v>0</v>
      </c>
      <c r="L531" s="4">
        <v>138505.5</v>
      </c>
      <c r="M531" s="4">
        <v>116628</v>
      </c>
      <c r="N531" s="4">
        <v>21857</v>
      </c>
      <c r="O531" s="4">
        <v>20.5</v>
      </c>
      <c r="P531" s="4">
        <v>0</v>
      </c>
      <c r="Q531" s="4">
        <v>22410</v>
      </c>
      <c r="R531" s="4">
        <v>7543.9641840000004</v>
      </c>
      <c r="S531" s="4">
        <v>9918</v>
      </c>
      <c r="T531" s="4">
        <v>4948.0358159999996</v>
      </c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</row>
    <row r="532" spans="1:36" x14ac:dyDescent="0.45">
      <c r="A532" s="1">
        <v>1990.9999999992799</v>
      </c>
      <c r="B532" s="4">
        <v>2216.7073739701013</v>
      </c>
      <c r="C532" s="4">
        <v>1639.9256276563895</v>
      </c>
      <c r="D532" s="4">
        <v>576.63344502884433</v>
      </c>
      <c r="E532" s="4">
        <v>0.1483012848676509</v>
      </c>
      <c r="F532" s="4">
        <v>0</v>
      </c>
      <c r="G532" s="4">
        <v>2463.7817463137117</v>
      </c>
      <c r="H532" s="4">
        <v>1887</v>
      </c>
      <c r="I532" s="4">
        <v>576.63344502884433</v>
      </c>
      <c r="J532" s="4">
        <v>0.1483012848676509</v>
      </c>
      <c r="K532" s="4">
        <v>0</v>
      </c>
      <c r="L532" s="4">
        <v>139765.66666666666</v>
      </c>
      <c r="M532" s="4">
        <v>117445</v>
      </c>
      <c r="N532" s="4">
        <v>22300</v>
      </c>
      <c r="O532" s="4">
        <v>20.666666666666362</v>
      </c>
      <c r="P532" s="4">
        <v>0</v>
      </c>
      <c r="Q532" s="4">
        <v>13732</v>
      </c>
      <c r="R532" s="4">
        <v>4843.9263129999999</v>
      </c>
      <c r="S532" s="4">
        <v>4438</v>
      </c>
      <c r="T532" s="4">
        <v>4450.0736870000001</v>
      </c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</row>
    <row r="533" spans="1:36" x14ac:dyDescent="0.45">
      <c r="A533" s="1">
        <v>1991.08333333261</v>
      </c>
      <c r="B533" s="4">
        <v>2388.6722985315582</v>
      </c>
      <c r="C533" s="4">
        <v>1617.6960397069618</v>
      </c>
      <c r="D533" s="4">
        <v>770.68689358071038</v>
      </c>
      <c r="E533" s="4">
        <v>0.28936524388611212</v>
      </c>
      <c r="F533" s="4">
        <v>0</v>
      </c>
      <c r="G533" s="4">
        <v>2549.9762588245967</v>
      </c>
      <c r="H533" s="4">
        <v>1779</v>
      </c>
      <c r="I533" s="4">
        <v>770.68689358071038</v>
      </c>
      <c r="J533" s="4">
        <v>0.28936524388611212</v>
      </c>
      <c r="K533" s="4">
        <v>0</v>
      </c>
      <c r="L533" s="4">
        <v>141159.83333333334</v>
      </c>
      <c r="M533" s="4">
        <v>118284</v>
      </c>
      <c r="N533" s="4">
        <v>22855</v>
      </c>
      <c r="O533" s="4">
        <v>20.833333333333179</v>
      </c>
      <c r="P533" s="4">
        <v>0</v>
      </c>
      <c r="Q533" s="4">
        <v>15033</v>
      </c>
      <c r="R533" s="4">
        <v>5672.8501539999997</v>
      </c>
      <c r="S533" s="4">
        <v>4549</v>
      </c>
      <c r="T533" s="4">
        <v>4811.1498460000003</v>
      </c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</row>
    <row r="534" spans="1:36" x14ac:dyDescent="0.45">
      <c r="A534" s="1">
        <v>1991.1666666659401</v>
      </c>
      <c r="B534" s="4">
        <v>2528.5673857570496</v>
      </c>
      <c r="C534" s="4">
        <v>1901.3247046786744</v>
      </c>
      <c r="D534" s="4">
        <v>627.05234542095775</v>
      </c>
      <c r="E534" s="4">
        <v>0.19033565741751837</v>
      </c>
      <c r="F534" s="4">
        <v>0</v>
      </c>
      <c r="G534" s="4">
        <v>3605.2426810783754</v>
      </c>
      <c r="H534" s="4">
        <v>2978</v>
      </c>
      <c r="I534" s="4">
        <v>627.05234542095775</v>
      </c>
      <c r="J534" s="4">
        <v>0.19033565741751837</v>
      </c>
      <c r="K534" s="4">
        <v>0</v>
      </c>
      <c r="L534" s="4">
        <v>142438</v>
      </c>
      <c r="M534" s="4">
        <v>119196</v>
      </c>
      <c r="N534" s="4">
        <v>23221</v>
      </c>
      <c r="O534" s="4">
        <v>21</v>
      </c>
      <c r="P534" s="4">
        <v>0</v>
      </c>
      <c r="Q534" s="4">
        <v>17735</v>
      </c>
      <c r="R534" s="4">
        <v>7240.2727240000004</v>
      </c>
      <c r="S534" s="4">
        <v>6183</v>
      </c>
      <c r="T534" s="4">
        <v>4311.7272759999996</v>
      </c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</row>
    <row r="535" spans="1:36" x14ac:dyDescent="0.45">
      <c r="A535" s="1">
        <v>1991.2499999992699</v>
      </c>
      <c r="B535" s="4">
        <v>3233.4376750740635</v>
      </c>
      <c r="C535" s="4">
        <v>2369.0009910403974</v>
      </c>
      <c r="D535" s="4">
        <v>864.34537796271718</v>
      </c>
      <c r="E535" s="4">
        <v>9.1306070949194851E-2</v>
      </c>
      <c r="F535" s="4">
        <v>0</v>
      </c>
      <c r="G535" s="4">
        <v>3905.4366840336661</v>
      </c>
      <c r="H535" s="4">
        <v>3041</v>
      </c>
      <c r="I535" s="4">
        <v>864.34537796271718</v>
      </c>
      <c r="J535" s="4">
        <v>9.1306070949194851E-2</v>
      </c>
      <c r="K535" s="4">
        <v>0</v>
      </c>
      <c r="L535" s="4">
        <v>143964.79999999999</v>
      </c>
      <c r="M535" s="4">
        <v>120074</v>
      </c>
      <c r="N535" s="4">
        <v>23870</v>
      </c>
      <c r="O535" s="4">
        <v>20.800000000000363</v>
      </c>
      <c r="P535" s="4">
        <v>0</v>
      </c>
      <c r="Q535" s="4">
        <v>17687</v>
      </c>
      <c r="R535" s="4">
        <v>7231.2260649999989</v>
      </c>
      <c r="S535" s="4">
        <v>6226</v>
      </c>
      <c r="T535" s="4">
        <v>4229.7739350000002</v>
      </c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</row>
    <row r="536" spans="1:36" x14ac:dyDescent="0.45">
      <c r="A536" s="1">
        <v>1991.3333333326</v>
      </c>
      <c r="B536" s="4">
        <v>4473.0692292263666</v>
      </c>
      <c r="C536" s="4">
        <v>3510.1885795858207</v>
      </c>
      <c r="D536" s="4">
        <v>962.88837315606554</v>
      </c>
      <c r="E536" s="4">
        <v>-7.7235155193988714E-3</v>
      </c>
      <c r="F536" s="4">
        <v>0</v>
      </c>
      <c r="G536" s="4">
        <v>3402.8806496405459</v>
      </c>
      <c r="H536" s="4">
        <v>2440</v>
      </c>
      <c r="I536" s="4">
        <v>962.88837315606554</v>
      </c>
      <c r="J536" s="4">
        <v>-7.7235155193988714E-3</v>
      </c>
      <c r="K536" s="4">
        <v>0</v>
      </c>
      <c r="L536" s="4">
        <v>146343.6</v>
      </c>
      <c r="M536" s="4">
        <v>121798</v>
      </c>
      <c r="N536" s="4">
        <v>24525</v>
      </c>
      <c r="O536" s="4">
        <v>20.600000000000179</v>
      </c>
      <c r="P536" s="4">
        <v>0</v>
      </c>
      <c r="Q536" s="4">
        <v>22539</v>
      </c>
      <c r="R536" s="4">
        <v>10046.775494000001</v>
      </c>
      <c r="S536" s="4">
        <v>7692</v>
      </c>
      <c r="T536" s="4">
        <v>4800.2245059999996</v>
      </c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</row>
    <row r="537" spans="1:36" x14ac:dyDescent="0.45">
      <c r="A537" s="1">
        <v>1991.4166666659301</v>
      </c>
      <c r="B537" s="4">
        <v>2022.3234349393701</v>
      </c>
      <c r="C537" s="4">
        <v>2658.1335528167469</v>
      </c>
      <c r="D537" s="4">
        <v>-635.81560901742364</v>
      </c>
      <c r="E537" s="4">
        <v>5.4911400467457534E-3</v>
      </c>
      <c r="F537" s="4">
        <v>0</v>
      </c>
      <c r="G537" s="4">
        <v>1555.1898821226232</v>
      </c>
      <c r="H537" s="4">
        <v>2191</v>
      </c>
      <c r="I537" s="4">
        <v>-635.81560901742364</v>
      </c>
      <c r="J537" s="4">
        <v>5.4911400467457534E-3</v>
      </c>
      <c r="K537" s="4">
        <v>0</v>
      </c>
      <c r="L537" s="4">
        <v>146475.4</v>
      </c>
      <c r="M537" s="4">
        <v>122806</v>
      </c>
      <c r="N537" s="4">
        <v>23649</v>
      </c>
      <c r="O537" s="4">
        <v>20.399999999999999</v>
      </c>
      <c r="P537" s="4">
        <v>0</v>
      </c>
      <c r="Q537" s="4">
        <v>28818</v>
      </c>
      <c r="R537" s="4">
        <v>12115.743043999999</v>
      </c>
      <c r="S537" s="4">
        <v>10694</v>
      </c>
      <c r="T537" s="4">
        <v>6008.2569560000002</v>
      </c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</row>
    <row r="538" spans="1:36" x14ac:dyDescent="0.45">
      <c r="A538" s="1">
        <v>1991.4999999992599</v>
      </c>
      <c r="B538" s="4">
        <v>3172.5864759503429</v>
      </c>
      <c r="C538" s="4">
        <v>2499.512460830189</v>
      </c>
      <c r="D538" s="4">
        <v>673.05530932454133</v>
      </c>
      <c r="E538" s="4">
        <v>1.870579561285432E-2</v>
      </c>
      <c r="F538" s="4">
        <v>0</v>
      </c>
      <c r="G538" s="4">
        <v>2274.0740151201539</v>
      </c>
      <c r="H538" s="4">
        <v>1601</v>
      </c>
      <c r="I538" s="4">
        <v>673.05530932454133</v>
      </c>
      <c r="J538" s="4">
        <v>1.870579561285432E-2</v>
      </c>
      <c r="K538" s="4">
        <v>0</v>
      </c>
      <c r="L538" s="4">
        <v>147851.26666666666</v>
      </c>
      <c r="M538" s="4">
        <v>123770</v>
      </c>
      <c r="N538" s="4">
        <v>24061</v>
      </c>
      <c r="O538" s="4">
        <v>20.266666666666907</v>
      </c>
      <c r="P538" s="4">
        <v>0</v>
      </c>
      <c r="Q538" s="4">
        <v>24161</v>
      </c>
      <c r="R538" s="4">
        <v>9981.5359119999994</v>
      </c>
      <c r="S538" s="4">
        <v>8057</v>
      </c>
      <c r="T538" s="4">
        <v>6122.4640879999997</v>
      </c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</row>
    <row r="539" spans="1:36" x14ac:dyDescent="0.45">
      <c r="A539" s="1">
        <v>1991.58333333259</v>
      </c>
      <c r="B539" s="4">
        <v>2458.7275398440825</v>
      </c>
      <c r="C539" s="4">
        <v>1994.1494641806366</v>
      </c>
      <c r="D539" s="4">
        <v>464.54615521226708</v>
      </c>
      <c r="E539" s="4">
        <v>3.1920451178998943E-2</v>
      </c>
      <c r="F539" s="4">
        <v>0</v>
      </c>
      <c r="G539" s="4">
        <v>2866.5780756634458</v>
      </c>
      <c r="H539" s="4">
        <v>2402</v>
      </c>
      <c r="I539" s="4">
        <v>464.54615521226708</v>
      </c>
      <c r="J539" s="4">
        <v>3.1920451178998943E-2</v>
      </c>
      <c r="K539" s="4">
        <v>0</v>
      </c>
      <c r="L539" s="4">
        <v>148467.13333333333</v>
      </c>
      <c r="M539" s="4">
        <v>124230</v>
      </c>
      <c r="N539" s="4">
        <v>24217</v>
      </c>
      <c r="O539" s="4">
        <v>20.133333333333454</v>
      </c>
      <c r="P539" s="4">
        <v>0</v>
      </c>
      <c r="Q539" s="4">
        <v>28966</v>
      </c>
      <c r="R539" s="4">
        <v>12826.897753000001</v>
      </c>
      <c r="S539" s="4">
        <v>8803</v>
      </c>
      <c r="T539" s="4">
        <v>7336.1022469999998</v>
      </c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</row>
    <row r="540" spans="1:36" x14ac:dyDescent="0.45">
      <c r="A540" s="1">
        <v>1991.66666666592</v>
      </c>
      <c r="B540" s="4">
        <v>2128.8638521604598</v>
      </c>
      <c r="C540" s="4">
        <v>2210.8836198238128</v>
      </c>
      <c r="D540" s="4">
        <v>-82.051082585079669</v>
      </c>
      <c r="E540" s="4">
        <v>3.1314921726570147E-2</v>
      </c>
      <c r="F540" s="4">
        <v>0</v>
      </c>
      <c r="G540" s="4">
        <v>2351.9802323366471</v>
      </c>
      <c r="H540" s="4">
        <v>2434</v>
      </c>
      <c r="I540" s="4">
        <v>-82.051082585079669</v>
      </c>
      <c r="J540" s="4">
        <v>3.1314921726570147E-2</v>
      </c>
      <c r="K540" s="4">
        <v>0</v>
      </c>
      <c r="L540" s="4">
        <v>148780</v>
      </c>
      <c r="M540" s="4">
        <v>124854</v>
      </c>
      <c r="N540" s="4">
        <v>23906</v>
      </c>
      <c r="O540" s="4">
        <v>20</v>
      </c>
      <c r="P540" s="4">
        <v>0</v>
      </c>
      <c r="Q540" s="4">
        <v>27891</v>
      </c>
      <c r="R540" s="4">
        <v>13197.542734999999</v>
      </c>
      <c r="S540" s="4">
        <v>9305</v>
      </c>
      <c r="T540" s="4">
        <v>5388.457265</v>
      </c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</row>
    <row r="541" spans="1:36" x14ac:dyDescent="0.45">
      <c r="A541" s="1">
        <v>1991.7499999992499</v>
      </c>
      <c r="B541" s="4">
        <v>4019.3527929334746</v>
      </c>
      <c r="C541" s="4">
        <v>2681.2800416973014</v>
      </c>
      <c r="D541" s="4">
        <v>1338.0420418438989</v>
      </c>
      <c r="E541" s="4">
        <v>3.0709392274143009E-2</v>
      </c>
      <c r="F541" s="4">
        <v>0</v>
      </c>
      <c r="G541" s="4">
        <v>4543.0727512361727</v>
      </c>
      <c r="H541" s="4">
        <v>3205</v>
      </c>
      <c r="I541" s="4">
        <v>1338.0420418438989</v>
      </c>
      <c r="J541" s="4">
        <v>3.0709392274143009E-2</v>
      </c>
      <c r="K541" s="4">
        <v>0</v>
      </c>
      <c r="L541" s="4">
        <v>150825.83333333334</v>
      </c>
      <c r="M541" s="4">
        <v>125884</v>
      </c>
      <c r="N541" s="4">
        <v>24922</v>
      </c>
      <c r="O541" s="4">
        <v>19.833333333333634</v>
      </c>
      <c r="P541" s="4">
        <v>0</v>
      </c>
      <c r="Q541" s="4">
        <v>24263</v>
      </c>
      <c r="R541" s="4">
        <v>11671.016711</v>
      </c>
      <c r="S541" s="4">
        <v>7449</v>
      </c>
      <c r="T541" s="4">
        <v>5142.9832889999998</v>
      </c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</row>
    <row r="542" spans="1:36" x14ac:dyDescent="0.45">
      <c r="A542" s="1">
        <v>1991.83333333258</v>
      </c>
      <c r="B542" s="4">
        <v>3192.8150738450772</v>
      </c>
      <c r="C542" s="4">
        <v>2466.7851570410612</v>
      </c>
      <c r="D542" s="4">
        <v>725.99981294119448</v>
      </c>
      <c r="E542" s="4">
        <v>3.0103862821714216E-2</v>
      </c>
      <c r="F542" s="4">
        <v>0</v>
      </c>
      <c r="G542" s="4">
        <v>3963.029916804016</v>
      </c>
      <c r="H542" s="4">
        <v>3237</v>
      </c>
      <c r="I542" s="4">
        <v>725.99981294119448</v>
      </c>
      <c r="J542" s="4">
        <v>3.0103862821714216E-2</v>
      </c>
      <c r="K542" s="4">
        <v>0</v>
      </c>
      <c r="L542" s="4">
        <v>151882.66666666666</v>
      </c>
      <c r="M542" s="4">
        <v>126624</v>
      </c>
      <c r="N542" s="4">
        <v>25239</v>
      </c>
      <c r="O542" s="4">
        <v>19.666666666666817</v>
      </c>
      <c r="P542" s="4">
        <v>0</v>
      </c>
      <c r="Q542" s="4">
        <v>26276</v>
      </c>
      <c r="R542" s="4">
        <v>11446.188020000001</v>
      </c>
      <c r="S542" s="4">
        <v>9545</v>
      </c>
      <c r="T542" s="4">
        <v>5284.8119800000004</v>
      </c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</row>
    <row r="543" spans="1:36" x14ac:dyDescent="0.45">
      <c r="A543" s="1">
        <v>1991.91666666591</v>
      </c>
      <c r="B543" s="4">
        <v>6182.2016832454938</v>
      </c>
      <c r="C543" s="4">
        <v>4366.360104379145</v>
      </c>
      <c r="D543" s="4">
        <v>1815.7892854024885</v>
      </c>
      <c r="E543" s="4">
        <v>5.2293463859841731E-2</v>
      </c>
      <c r="F543" s="4">
        <v>0</v>
      </c>
      <c r="G543" s="4">
        <v>7022.8415788663488</v>
      </c>
      <c r="H543" s="4">
        <v>5207</v>
      </c>
      <c r="I543" s="4">
        <v>1815.7892854024885</v>
      </c>
      <c r="J543" s="4">
        <v>5.2293463859841731E-2</v>
      </c>
      <c r="K543" s="4">
        <v>0</v>
      </c>
      <c r="L543" s="4">
        <v>155811.5</v>
      </c>
      <c r="M543" s="4">
        <v>128983</v>
      </c>
      <c r="N543" s="4">
        <v>26809</v>
      </c>
      <c r="O543" s="4">
        <v>19.5</v>
      </c>
      <c r="P543" s="4">
        <v>0</v>
      </c>
      <c r="Q543" s="4">
        <v>29269</v>
      </c>
      <c r="R543" s="4">
        <v>14894.854108</v>
      </c>
      <c r="S543" s="4">
        <v>9537</v>
      </c>
      <c r="T543" s="4">
        <v>4837.1458919999995</v>
      </c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</row>
    <row r="544" spans="1:36" x14ac:dyDescent="0.45">
      <c r="A544" s="1">
        <v>1991.9999999992399</v>
      </c>
      <c r="B544" s="4">
        <v>5443.2543980895161</v>
      </c>
      <c r="C544" s="4">
        <v>4352.5275893664457</v>
      </c>
      <c r="D544" s="4">
        <v>1090.6523256581725</v>
      </c>
      <c r="E544" s="4">
        <v>7.4483064897908707E-2</v>
      </c>
      <c r="F544" s="4">
        <v>0</v>
      </c>
      <c r="G544" s="4">
        <v>8043.7268087230705</v>
      </c>
      <c r="H544" s="4">
        <v>6953</v>
      </c>
      <c r="I544" s="4">
        <v>1090.6523256581725</v>
      </c>
      <c r="J544" s="4">
        <v>7.4483064897908707E-2</v>
      </c>
      <c r="K544" s="4">
        <v>0</v>
      </c>
      <c r="L544" s="4">
        <v>158461.29999999999</v>
      </c>
      <c r="M544" s="4">
        <v>131058</v>
      </c>
      <c r="N544" s="4">
        <v>27384</v>
      </c>
      <c r="O544" s="4">
        <v>19.300000000000363</v>
      </c>
      <c r="P544" s="4">
        <v>0</v>
      </c>
      <c r="Q544" s="4">
        <v>28807</v>
      </c>
      <c r="R544" s="4">
        <v>13110.486622</v>
      </c>
      <c r="S544" s="4">
        <v>10521</v>
      </c>
      <c r="T544" s="4">
        <v>5175.5133779999996</v>
      </c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</row>
    <row r="545" spans="1:36" x14ac:dyDescent="0.45">
      <c r="A545" s="1">
        <v>1992.08333333257</v>
      </c>
      <c r="B545" s="4">
        <v>5233.944716793847</v>
      </c>
      <c r="C545" s="4">
        <v>5017.6915302829884</v>
      </c>
      <c r="D545" s="4">
        <v>216.15651384492227</v>
      </c>
      <c r="E545" s="4">
        <v>9.6672665936036226E-2</v>
      </c>
      <c r="F545" s="4">
        <v>0</v>
      </c>
      <c r="G545" s="4">
        <v>6512.2531865108585</v>
      </c>
      <c r="H545" s="4">
        <v>6296</v>
      </c>
      <c r="I545" s="4">
        <v>216.15651384492227</v>
      </c>
      <c r="J545" s="4">
        <v>9.6672665936036226E-2</v>
      </c>
      <c r="K545" s="4">
        <v>0</v>
      </c>
      <c r="L545" s="4">
        <v>160448.1</v>
      </c>
      <c r="M545" s="4">
        <v>133399</v>
      </c>
      <c r="N545" s="4">
        <v>27030</v>
      </c>
      <c r="O545" s="4">
        <v>19.100000000000179</v>
      </c>
      <c r="P545" s="4">
        <v>0</v>
      </c>
      <c r="Q545" s="4">
        <v>31900</v>
      </c>
      <c r="R545" s="4">
        <v>14266.245208</v>
      </c>
      <c r="S545" s="4">
        <v>11998</v>
      </c>
      <c r="T545" s="4">
        <v>5635.7547919999997</v>
      </c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</row>
    <row r="546" spans="1:36" x14ac:dyDescent="0.45">
      <c r="A546" s="1">
        <v>1992.1666666659</v>
      </c>
      <c r="B546" s="4">
        <v>8548.838393084261</v>
      </c>
      <c r="C546" s="4">
        <v>6278.2213367856921</v>
      </c>
      <c r="D546" s="4">
        <v>2269.9680599401659</v>
      </c>
      <c r="E546" s="4">
        <v>0.64899635840311942</v>
      </c>
      <c r="F546" s="4">
        <v>0</v>
      </c>
      <c r="G546" s="4">
        <v>7961.617056298569</v>
      </c>
      <c r="H546" s="4">
        <v>5691</v>
      </c>
      <c r="I546" s="4">
        <v>2269.9680599401659</v>
      </c>
      <c r="J546" s="4">
        <v>0.64899635840311942</v>
      </c>
      <c r="K546" s="4">
        <v>0</v>
      </c>
      <c r="L546" s="4">
        <v>165345.9</v>
      </c>
      <c r="M546" s="4">
        <v>136506</v>
      </c>
      <c r="N546" s="4">
        <v>28821</v>
      </c>
      <c r="O546" s="4">
        <v>18.899999999999999</v>
      </c>
      <c r="P546" s="4">
        <v>0</v>
      </c>
      <c r="Q546" s="4">
        <v>38074</v>
      </c>
      <c r="R546" s="4">
        <v>19176.380202</v>
      </c>
      <c r="S546" s="4">
        <v>13639</v>
      </c>
      <c r="T546" s="4">
        <v>5258.6197979999997</v>
      </c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</row>
    <row r="547" spans="1:36" x14ac:dyDescent="0.45">
      <c r="A547" s="1">
        <v>1992.2499999992301</v>
      </c>
      <c r="B547" s="4">
        <v>8297.331387392047</v>
      </c>
      <c r="C547" s="4">
        <v>6529.4175687867155</v>
      </c>
      <c r="D547" s="4">
        <v>1766.7124985544613</v>
      </c>
      <c r="E547" s="4">
        <v>1.2013200508702027</v>
      </c>
      <c r="F547" s="4">
        <v>0</v>
      </c>
      <c r="G547" s="4">
        <v>4948.9138186053315</v>
      </c>
      <c r="H547" s="4">
        <v>3181</v>
      </c>
      <c r="I547" s="4">
        <v>1766.7124985544613</v>
      </c>
      <c r="J547" s="4">
        <v>1.2013200508702027</v>
      </c>
      <c r="K547" s="4">
        <v>0</v>
      </c>
      <c r="L547" s="4">
        <v>169905.36666666667</v>
      </c>
      <c r="M547" s="4">
        <v>139808</v>
      </c>
      <c r="N547" s="4">
        <v>30077</v>
      </c>
      <c r="O547" s="4">
        <v>20.366666666667999</v>
      </c>
      <c r="P547" s="4">
        <v>0</v>
      </c>
      <c r="Q547" s="4">
        <v>41632</v>
      </c>
      <c r="R547" s="4">
        <v>19546.877546000003</v>
      </c>
      <c r="S547" s="4">
        <v>16139</v>
      </c>
      <c r="T547" s="4">
        <v>5946.1224540000003</v>
      </c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</row>
    <row r="548" spans="1:36" x14ac:dyDescent="0.45">
      <c r="A548" s="1">
        <v>1992.33333333256</v>
      </c>
      <c r="B548" s="4">
        <v>3182.2579852303807</v>
      </c>
      <c r="C548" s="4">
        <v>4112.6082280594046</v>
      </c>
      <c r="D548" s="4">
        <v>-932.10388657236001</v>
      </c>
      <c r="E548" s="4">
        <v>1.7536437433357788</v>
      </c>
      <c r="F548" s="4">
        <v>0</v>
      </c>
      <c r="G548" s="4">
        <v>1766.6497571709758</v>
      </c>
      <c r="H548" s="4">
        <v>2697</v>
      </c>
      <c r="I548" s="4">
        <v>-932.10388657236001</v>
      </c>
      <c r="J548" s="4">
        <v>1.7536437433357788</v>
      </c>
      <c r="K548" s="4">
        <v>0</v>
      </c>
      <c r="L548" s="4">
        <v>169630.83333333334</v>
      </c>
      <c r="M548" s="4">
        <v>140899</v>
      </c>
      <c r="N548" s="4">
        <v>28710</v>
      </c>
      <c r="O548" s="4">
        <v>21.833333333332</v>
      </c>
      <c r="P548" s="4">
        <v>0</v>
      </c>
      <c r="Q548" s="4">
        <v>44684</v>
      </c>
      <c r="R548" s="4">
        <v>20023.894863000001</v>
      </c>
      <c r="S548" s="4">
        <v>17214</v>
      </c>
      <c r="T548" s="4">
        <v>7446.1051369999996</v>
      </c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</row>
    <row r="549" spans="1:36" x14ac:dyDescent="0.45">
      <c r="A549" s="1">
        <v>1992.41666666589</v>
      </c>
      <c r="B549" s="4">
        <v>4297.8088196020253</v>
      </c>
      <c r="C549" s="4">
        <v>4042.4389323615032</v>
      </c>
      <c r="D549" s="4">
        <v>253.60205825217309</v>
      </c>
      <c r="E549" s="4">
        <v>1.7678289883484735</v>
      </c>
      <c r="F549" s="4">
        <v>0</v>
      </c>
      <c r="G549" s="4">
        <v>3086.3698872405216</v>
      </c>
      <c r="H549" s="4">
        <v>2831</v>
      </c>
      <c r="I549" s="4">
        <v>253.60205825217309</v>
      </c>
      <c r="J549" s="4">
        <v>1.7678289883484735</v>
      </c>
      <c r="K549" s="4">
        <v>0</v>
      </c>
      <c r="L549" s="4">
        <v>170792.3</v>
      </c>
      <c r="M549" s="4">
        <v>142148</v>
      </c>
      <c r="N549" s="4">
        <v>28621</v>
      </c>
      <c r="O549" s="4">
        <v>23.3</v>
      </c>
      <c r="P549" s="4">
        <v>0</v>
      </c>
      <c r="Q549" s="4">
        <v>37855</v>
      </c>
      <c r="R549" s="4">
        <v>17318.036809999998</v>
      </c>
      <c r="S549" s="4">
        <v>13740</v>
      </c>
      <c r="T549" s="4">
        <v>6796.9631900000004</v>
      </c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</row>
    <row r="550" spans="1:36" x14ac:dyDescent="0.45">
      <c r="A550" s="1">
        <v>1992.4999999992201</v>
      </c>
      <c r="B550" s="4">
        <v>3453.0450216796721</v>
      </c>
      <c r="C550" s="4">
        <v>2913.5999272843846</v>
      </c>
      <c r="D550" s="4">
        <v>537.66308016192613</v>
      </c>
      <c r="E550" s="4">
        <v>1.7820142333611686</v>
      </c>
      <c r="F550" s="4">
        <v>0</v>
      </c>
      <c r="G550" s="4">
        <v>4395.445094395287</v>
      </c>
      <c r="H550" s="4">
        <v>3856</v>
      </c>
      <c r="I550" s="4">
        <v>537.66308016192613</v>
      </c>
      <c r="J550" s="4">
        <v>1.7820142333611686</v>
      </c>
      <c r="K550" s="4">
        <v>0</v>
      </c>
      <c r="L550" s="4">
        <v>170999.7</v>
      </c>
      <c r="M550" s="4">
        <v>142465</v>
      </c>
      <c r="N550" s="4">
        <v>28510</v>
      </c>
      <c r="O550" s="4">
        <v>24.700000000001275</v>
      </c>
      <c r="P550" s="4">
        <v>0</v>
      </c>
      <c r="Q550" s="4">
        <v>31532</v>
      </c>
      <c r="R550" s="4">
        <v>12748.800652999998</v>
      </c>
      <c r="S550" s="4">
        <v>11849</v>
      </c>
      <c r="T550" s="4">
        <v>6934.1993469999998</v>
      </c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</row>
    <row r="551" spans="1:36" x14ac:dyDescent="0.45">
      <c r="A551" s="1">
        <v>1992.58333333255</v>
      </c>
      <c r="B551" s="4">
        <v>3948.2915256842412</v>
      </c>
      <c r="C551" s="4">
        <v>2510.5130800548054</v>
      </c>
      <c r="D551" s="4">
        <v>1435.9822461510621</v>
      </c>
      <c r="E551" s="4">
        <v>1.7961994783738249</v>
      </c>
      <c r="F551" s="4">
        <v>0</v>
      </c>
      <c r="G551" s="4">
        <v>7480.7784456294357</v>
      </c>
      <c r="H551" s="4">
        <v>6043</v>
      </c>
      <c r="I551" s="4">
        <v>1435.9822461510621</v>
      </c>
      <c r="J551" s="4">
        <v>1.7961994783738249</v>
      </c>
      <c r="K551" s="4">
        <v>0</v>
      </c>
      <c r="L551" s="4">
        <v>171639.1</v>
      </c>
      <c r="M551" s="4">
        <v>142246</v>
      </c>
      <c r="N551" s="4">
        <v>29367</v>
      </c>
      <c r="O551" s="4">
        <v>26.099999999998726</v>
      </c>
      <c r="P551" s="4">
        <v>0</v>
      </c>
      <c r="Q551" s="4">
        <v>33516</v>
      </c>
      <c r="R551" s="4">
        <v>14067.568471999999</v>
      </c>
      <c r="S551" s="4">
        <v>12314</v>
      </c>
      <c r="T551" s="4">
        <v>7134.4315280000001</v>
      </c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</row>
    <row r="552" spans="1:36" x14ac:dyDescent="0.45">
      <c r="A552" s="1">
        <v>1992.66666666588</v>
      </c>
      <c r="B552" s="4">
        <v>8735.2763741275012</v>
      </c>
      <c r="C552" s="4">
        <v>5809.3328502861186</v>
      </c>
      <c r="D552" s="4">
        <v>2924.2685856635408</v>
      </c>
      <c r="E552" s="4">
        <v>1.6749381778432051</v>
      </c>
      <c r="F552" s="4">
        <v>0</v>
      </c>
      <c r="G552" s="4">
        <v>11657.943523841383</v>
      </c>
      <c r="H552" s="4">
        <v>8732</v>
      </c>
      <c r="I552" s="4">
        <v>2924.2685856635408</v>
      </c>
      <c r="J552" s="4">
        <v>1.6749381778432051</v>
      </c>
      <c r="K552" s="4">
        <v>0</v>
      </c>
      <c r="L552" s="4">
        <v>176560.5</v>
      </c>
      <c r="M552" s="4">
        <v>144904</v>
      </c>
      <c r="N552" s="4">
        <v>31629</v>
      </c>
      <c r="O552" s="4">
        <v>27.5</v>
      </c>
      <c r="P552" s="4">
        <v>0</v>
      </c>
      <c r="Q552" s="4">
        <v>37677</v>
      </c>
      <c r="R552" s="4">
        <v>16816.497033</v>
      </c>
      <c r="S552" s="4">
        <v>14267</v>
      </c>
      <c r="T552" s="4">
        <v>6593.5029670000004</v>
      </c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</row>
    <row r="553" spans="1:36" x14ac:dyDescent="0.45">
      <c r="A553" s="1">
        <v>1992.7499999992101</v>
      </c>
      <c r="B553" s="4">
        <v>9900.996181074981</v>
      </c>
      <c r="C553" s="4">
        <v>7813.1473747560103</v>
      </c>
      <c r="D553" s="4">
        <v>2086.2951294416584</v>
      </c>
      <c r="E553" s="4">
        <v>1.5536768773125857</v>
      </c>
      <c r="F553" s="4">
        <v>0</v>
      </c>
      <c r="G553" s="4">
        <v>10282.848806318971</v>
      </c>
      <c r="H553" s="4">
        <v>8195</v>
      </c>
      <c r="I553" s="4">
        <v>2086.2951294416584</v>
      </c>
      <c r="J553" s="4">
        <v>1.5536768773125857</v>
      </c>
      <c r="K553" s="4">
        <v>0</v>
      </c>
      <c r="L553" s="4">
        <v>182156.33333333334</v>
      </c>
      <c r="M553" s="4">
        <v>149133</v>
      </c>
      <c r="N553" s="4">
        <v>32995</v>
      </c>
      <c r="O553" s="4">
        <v>28.333333333334089</v>
      </c>
      <c r="P553" s="4">
        <v>0</v>
      </c>
      <c r="Q553" s="4">
        <v>45949</v>
      </c>
      <c r="R553" s="4">
        <v>19424.933403000003</v>
      </c>
      <c r="S553" s="4">
        <v>18771</v>
      </c>
      <c r="T553" s="4">
        <v>7753.066597</v>
      </c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</row>
    <row r="554" spans="1:36" x14ac:dyDescent="0.45">
      <c r="A554" s="1">
        <v>1992.83333333254</v>
      </c>
      <c r="B554" s="4">
        <v>8031.4621205529993</v>
      </c>
      <c r="C554" s="4">
        <v>7794.7612995695745</v>
      </c>
      <c r="D554" s="4">
        <v>235.26840540664219</v>
      </c>
      <c r="E554" s="4">
        <v>1.432415576782297</v>
      </c>
      <c r="F554" s="4">
        <v>0</v>
      </c>
      <c r="G554" s="4">
        <v>6083.7008209834248</v>
      </c>
      <c r="H554" s="4">
        <v>5847</v>
      </c>
      <c r="I554" s="4">
        <v>235.26840540664219</v>
      </c>
      <c r="J554" s="4">
        <v>1.432415576782297</v>
      </c>
      <c r="K554" s="4">
        <v>0</v>
      </c>
      <c r="L554" s="4">
        <v>186038.16666666666</v>
      </c>
      <c r="M554" s="4">
        <v>153306</v>
      </c>
      <c r="N554" s="4">
        <v>32703</v>
      </c>
      <c r="O554" s="4">
        <v>29.166666666665908</v>
      </c>
      <c r="P554" s="4">
        <v>0</v>
      </c>
      <c r="Q554" s="4">
        <v>48255</v>
      </c>
      <c r="R554" s="4">
        <v>20365.703127000001</v>
      </c>
      <c r="S554" s="4">
        <v>19154</v>
      </c>
      <c r="T554" s="4">
        <v>8735.2968729999993</v>
      </c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</row>
    <row r="555" spans="1:36" x14ac:dyDescent="0.45">
      <c r="A555" s="1">
        <v>1992.91666666587</v>
      </c>
      <c r="B555" s="4">
        <v>9453.3782121918848</v>
      </c>
      <c r="C555" s="4">
        <v>8156.6095346983193</v>
      </c>
      <c r="D555" s="4">
        <v>1293.9792147913975</v>
      </c>
      <c r="E555" s="4">
        <v>2.7894627021686635</v>
      </c>
      <c r="F555" s="4">
        <v>0</v>
      </c>
      <c r="G555" s="4">
        <v>5670.7686774935664</v>
      </c>
      <c r="H555" s="4">
        <v>4374</v>
      </c>
      <c r="I555" s="4">
        <v>1293.9792147913975</v>
      </c>
      <c r="J555" s="4">
        <v>2.7894627021686635</v>
      </c>
      <c r="K555" s="4">
        <v>0</v>
      </c>
      <c r="L555" s="4">
        <v>191814</v>
      </c>
      <c r="M555" s="4">
        <v>158119</v>
      </c>
      <c r="N555" s="4">
        <v>33665</v>
      </c>
      <c r="O555" s="4">
        <v>30</v>
      </c>
      <c r="P555" s="4">
        <v>0</v>
      </c>
      <c r="Q555" s="4">
        <v>47273</v>
      </c>
      <c r="R555" s="4">
        <v>19072.568059999998</v>
      </c>
      <c r="S555" s="4">
        <v>19602</v>
      </c>
      <c r="T555" s="4">
        <v>8598.4319400000004</v>
      </c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</row>
    <row r="556" spans="1:36" x14ac:dyDescent="0.45">
      <c r="A556" s="1">
        <v>1992.9999999992001</v>
      </c>
      <c r="B556" s="4">
        <v>3277.2842040843643</v>
      </c>
      <c r="C556" s="4">
        <v>3925.9416951342041</v>
      </c>
      <c r="D556" s="4">
        <v>-652.80400087739463</v>
      </c>
      <c r="E556" s="4">
        <v>4.1465098275550298</v>
      </c>
      <c r="F556" s="4">
        <v>0</v>
      </c>
      <c r="G556" s="4">
        <v>2381.3425089501602</v>
      </c>
      <c r="H556" s="4">
        <v>3030</v>
      </c>
      <c r="I556" s="4">
        <v>-652.80400087739463</v>
      </c>
      <c r="J556" s="4">
        <v>4.1465098275550298</v>
      </c>
      <c r="K556" s="4">
        <v>0</v>
      </c>
      <c r="L556" s="4">
        <v>191606</v>
      </c>
      <c r="M556" s="4">
        <v>159201</v>
      </c>
      <c r="N556" s="4">
        <v>32370</v>
      </c>
      <c r="O556" s="4">
        <v>35.000000000004547</v>
      </c>
      <c r="P556" s="4">
        <v>0</v>
      </c>
      <c r="Q556" s="4">
        <v>41752</v>
      </c>
      <c r="R556" s="4">
        <v>16500.261033999996</v>
      </c>
      <c r="S556" s="4">
        <v>16536</v>
      </c>
      <c r="T556" s="4">
        <v>8715.7389660000008</v>
      </c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</row>
    <row r="557" spans="1:36" x14ac:dyDescent="0.45">
      <c r="A557" s="1">
        <v>1993.0833333325299</v>
      </c>
      <c r="B557" s="4">
        <v>3820.7667770794951</v>
      </c>
      <c r="C557" s="4">
        <v>3106.4931058463872</v>
      </c>
      <c r="D557" s="4">
        <v>708.77011428017033</v>
      </c>
      <c r="E557" s="4">
        <v>5.5035569529376938</v>
      </c>
      <c r="F557" s="4">
        <v>0</v>
      </c>
      <c r="G557" s="4">
        <v>4670.273671233108</v>
      </c>
      <c r="H557" s="4">
        <v>3956</v>
      </c>
      <c r="I557" s="4">
        <v>708.77011428017033</v>
      </c>
      <c r="J557" s="4">
        <v>5.5035569529376938</v>
      </c>
      <c r="K557" s="4">
        <v>0</v>
      </c>
      <c r="L557" s="4">
        <v>192260</v>
      </c>
      <c r="M557" s="4">
        <v>159766</v>
      </c>
      <c r="N557" s="4">
        <v>32454</v>
      </c>
      <c r="O557" s="4">
        <v>39.999999999995453</v>
      </c>
      <c r="P557" s="4">
        <v>0</v>
      </c>
      <c r="Q557" s="4">
        <v>32785</v>
      </c>
      <c r="R557" s="4">
        <v>13057.192593</v>
      </c>
      <c r="S557" s="4">
        <v>12105</v>
      </c>
      <c r="T557" s="4">
        <v>7622.8074070000002</v>
      </c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</row>
    <row r="558" spans="1:36" x14ac:dyDescent="0.45">
      <c r="A558" s="1">
        <v>1993.16666666586</v>
      </c>
      <c r="B558" s="4">
        <v>8261.3985066709265</v>
      </c>
      <c r="C558" s="4">
        <v>4168.2858620023562</v>
      </c>
      <c r="D558" s="4">
        <v>4089</v>
      </c>
      <c r="E558" s="4">
        <v>4.1126446685700371</v>
      </c>
      <c r="F558" s="4">
        <v>0</v>
      </c>
      <c r="G558" s="4">
        <v>10737.11264466857</v>
      </c>
      <c r="H558" s="4">
        <v>6644</v>
      </c>
      <c r="I558" s="4">
        <v>4089</v>
      </c>
      <c r="J558" s="4">
        <v>4.1126446685700371</v>
      </c>
      <c r="K558" s="4">
        <v>0</v>
      </c>
      <c r="L558" s="4">
        <v>196613</v>
      </c>
      <c r="M558" s="4">
        <v>161147</v>
      </c>
      <c r="N558" s="4">
        <v>35421</v>
      </c>
      <c r="O558" s="4">
        <v>45</v>
      </c>
      <c r="P558" s="4">
        <v>0</v>
      </c>
      <c r="Q558" s="4">
        <v>26868.283564999998</v>
      </c>
      <c r="R558" s="4">
        <v>9798</v>
      </c>
      <c r="S558" s="4">
        <v>10286</v>
      </c>
      <c r="T558" s="4">
        <v>6784.2835649999997</v>
      </c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</row>
    <row r="559" spans="1:36" x14ac:dyDescent="0.45">
      <c r="A559" s="1">
        <v>1993.2499999991901</v>
      </c>
      <c r="B559" s="4">
        <v>9807.7371432997224</v>
      </c>
      <c r="C559" s="4">
        <v>6034.0154109155192</v>
      </c>
      <c r="D559" s="4">
        <v>3771</v>
      </c>
      <c r="E559" s="4">
        <v>2.7217323842023813</v>
      </c>
      <c r="F559" s="4">
        <v>0</v>
      </c>
      <c r="G559" s="4">
        <v>11425.721732384203</v>
      </c>
      <c r="H559" s="4">
        <v>7652</v>
      </c>
      <c r="I559" s="4">
        <v>3771</v>
      </c>
      <c r="J559" s="4">
        <v>2.7217323842023813</v>
      </c>
      <c r="K559" s="4">
        <v>0</v>
      </c>
      <c r="L559" s="4">
        <v>202124.96666666667</v>
      </c>
      <c r="M559" s="4">
        <v>163719</v>
      </c>
      <c r="N559" s="4">
        <v>38361</v>
      </c>
      <c r="O559" s="4">
        <v>44.966666666666633</v>
      </c>
      <c r="P559" s="4">
        <v>0</v>
      </c>
      <c r="Q559" s="4">
        <v>34772.004011999998</v>
      </c>
      <c r="R559" s="4">
        <v>12816</v>
      </c>
      <c r="S559" s="4">
        <v>13807</v>
      </c>
      <c r="T559" s="4">
        <v>8149.0040120000003</v>
      </c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</row>
    <row r="560" spans="1:36" x14ac:dyDescent="0.45">
      <c r="A560" s="1">
        <v>1993.3333333325199</v>
      </c>
      <c r="B560" s="4">
        <v>8988.9325038913212</v>
      </c>
      <c r="C560" s="4">
        <v>6892.601683791484</v>
      </c>
      <c r="D560" s="4">
        <v>2095</v>
      </c>
      <c r="E560" s="4">
        <v>1.3308200998385205</v>
      </c>
      <c r="F560" s="4">
        <v>0</v>
      </c>
      <c r="G560" s="4">
        <v>9857.3308200998381</v>
      </c>
      <c r="H560" s="4">
        <v>7761</v>
      </c>
      <c r="I560" s="4">
        <v>2095</v>
      </c>
      <c r="J560" s="4">
        <v>1.3308200998385205</v>
      </c>
      <c r="K560" s="4">
        <v>0</v>
      </c>
      <c r="L560" s="4">
        <v>206853.93333333332</v>
      </c>
      <c r="M560" s="4">
        <v>166849</v>
      </c>
      <c r="N560" s="4">
        <v>39960</v>
      </c>
      <c r="O560" s="4">
        <v>44.933333333333366</v>
      </c>
      <c r="P560" s="4">
        <v>0</v>
      </c>
      <c r="Q560" s="4">
        <v>45094.597324000002</v>
      </c>
      <c r="R560" s="4">
        <v>17549</v>
      </c>
      <c r="S560" s="4">
        <v>17532</v>
      </c>
      <c r="T560" s="4">
        <v>10013.597324</v>
      </c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</row>
    <row r="561" spans="1:36" x14ac:dyDescent="0.45">
      <c r="A561" s="1">
        <v>1993.41666666585</v>
      </c>
      <c r="B561" s="4">
        <v>11400.751991847568</v>
      </c>
      <c r="C561" s="4">
        <v>8487.5933062149579</v>
      </c>
      <c r="D561" s="4">
        <v>2912</v>
      </c>
      <c r="E561" s="4">
        <v>1.158685632610897</v>
      </c>
      <c r="F561" s="4">
        <v>0</v>
      </c>
      <c r="G561" s="4">
        <v>11287.15868563261</v>
      </c>
      <c r="H561" s="4">
        <v>8374</v>
      </c>
      <c r="I561" s="4">
        <v>2912</v>
      </c>
      <c r="J561" s="4">
        <v>1.158685632610897</v>
      </c>
      <c r="K561" s="4">
        <v>0</v>
      </c>
      <c r="L561" s="4">
        <v>213753.9</v>
      </c>
      <c r="M561" s="4">
        <v>171232</v>
      </c>
      <c r="N561" s="4">
        <v>42477</v>
      </c>
      <c r="O561" s="4">
        <v>44.900000000000006</v>
      </c>
      <c r="P561" s="4">
        <v>0</v>
      </c>
      <c r="Q561" s="4">
        <v>50791.083345999999</v>
      </c>
      <c r="R561" s="4">
        <v>20000</v>
      </c>
      <c r="S561" s="4">
        <v>18968</v>
      </c>
      <c r="T561" s="4">
        <v>11823.083345999999</v>
      </c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</row>
    <row r="562" spans="1:36" x14ac:dyDescent="0.45">
      <c r="A562" s="1">
        <v>1993.4999999991701</v>
      </c>
      <c r="B562" s="4">
        <v>8741.0361253491883</v>
      </c>
      <c r="C562" s="4">
        <v>7487.0495741837849</v>
      </c>
      <c r="D562" s="4">
        <v>1253</v>
      </c>
      <c r="E562" s="4">
        <v>0.98655116540393883</v>
      </c>
      <c r="F562" s="4">
        <v>0</v>
      </c>
      <c r="G562" s="4">
        <v>8555.9865511654043</v>
      </c>
      <c r="H562" s="4">
        <v>7302</v>
      </c>
      <c r="I562" s="4">
        <v>1253</v>
      </c>
      <c r="J562" s="4">
        <v>0.98655116540393883</v>
      </c>
      <c r="K562" s="4">
        <v>0</v>
      </c>
      <c r="L562" s="4">
        <v>217837.33333333337</v>
      </c>
      <c r="M562" s="4">
        <v>174674</v>
      </c>
      <c r="N562" s="4">
        <v>43119</v>
      </c>
      <c r="O562" s="4">
        <v>44.333333333378178</v>
      </c>
      <c r="P562" s="4">
        <v>0</v>
      </c>
      <c r="Q562" s="4">
        <v>52319.756907000003</v>
      </c>
      <c r="R562" s="4">
        <v>20077</v>
      </c>
      <c r="S562" s="4">
        <v>18631</v>
      </c>
      <c r="T562" s="4">
        <v>13611.756907000001</v>
      </c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</row>
    <row r="563" spans="1:36" x14ac:dyDescent="0.45">
      <c r="A563" s="1">
        <v>1993.5833333324999</v>
      </c>
      <c r="B563" s="4">
        <v>9470.2941973422094</v>
      </c>
      <c r="C563" s="4">
        <v>7590.4797806440329</v>
      </c>
      <c r="D563" s="4">
        <v>1879</v>
      </c>
      <c r="E563" s="4">
        <v>0.81441669817678497</v>
      </c>
      <c r="F563" s="4">
        <v>0</v>
      </c>
      <c r="G563" s="4">
        <v>7875.8144166981765</v>
      </c>
      <c r="H563" s="4">
        <v>5996</v>
      </c>
      <c r="I563" s="4">
        <v>1879</v>
      </c>
      <c r="J563" s="4">
        <v>0.81441669817678497</v>
      </c>
      <c r="K563" s="4">
        <v>0</v>
      </c>
      <c r="L563" s="4">
        <v>222431.76666666669</v>
      </c>
      <c r="M563" s="4">
        <v>177992</v>
      </c>
      <c r="N563" s="4">
        <v>44396</v>
      </c>
      <c r="O563" s="4">
        <v>43.766666666689865</v>
      </c>
      <c r="P563" s="4">
        <v>0</v>
      </c>
      <c r="Q563" s="4">
        <v>48724.272785000001</v>
      </c>
      <c r="R563" s="4">
        <v>17334</v>
      </c>
      <c r="S563" s="4">
        <v>18008</v>
      </c>
      <c r="T563" s="4">
        <v>13382.272784999999</v>
      </c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</row>
    <row r="564" spans="1:36" x14ac:dyDescent="0.45">
      <c r="A564" s="1">
        <v>1993.66666666583</v>
      </c>
      <c r="B564" s="4">
        <v>10246.830310451574</v>
      </c>
      <c r="C564" s="4">
        <v>7027.1337776940945</v>
      </c>
      <c r="D564" s="4">
        <v>3221</v>
      </c>
      <c r="E564" s="4">
        <v>-1.3034672425201443</v>
      </c>
      <c r="F564" s="4">
        <v>0</v>
      </c>
      <c r="G564" s="4">
        <v>13033.69653275748</v>
      </c>
      <c r="H564" s="4">
        <v>9814</v>
      </c>
      <c r="I564" s="4">
        <v>3221</v>
      </c>
      <c r="J564" s="4">
        <v>-1.3034672425201443</v>
      </c>
      <c r="K564" s="4">
        <v>0</v>
      </c>
      <c r="L564" s="4">
        <v>226958.2</v>
      </c>
      <c r="M564" s="4">
        <v>180057</v>
      </c>
      <c r="N564" s="4">
        <v>46858</v>
      </c>
      <c r="O564" s="4">
        <v>43.2</v>
      </c>
      <c r="P564" s="4">
        <v>0</v>
      </c>
      <c r="Q564" s="4">
        <v>54144.379341</v>
      </c>
      <c r="R564" s="4">
        <v>24872</v>
      </c>
      <c r="S564" s="4">
        <v>16230</v>
      </c>
      <c r="T564" s="4">
        <v>13042.379341</v>
      </c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</row>
    <row r="565" spans="1:36" x14ac:dyDescent="0.45">
      <c r="A565" s="1">
        <v>1993.7499999991601</v>
      </c>
      <c r="B565" s="4">
        <v>11704.793348817544</v>
      </c>
      <c r="C565" s="4">
        <v>7659.2147000007617</v>
      </c>
      <c r="D565" s="4">
        <v>4049</v>
      </c>
      <c r="E565" s="4">
        <v>-3.4213511832170735</v>
      </c>
      <c r="F565" s="4">
        <v>0</v>
      </c>
      <c r="G565" s="4">
        <v>11560.578648816783</v>
      </c>
      <c r="H565" s="4">
        <v>7515</v>
      </c>
      <c r="I565" s="4">
        <v>4049</v>
      </c>
      <c r="J565" s="4">
        <v>-3.4213511832170735</v>
      </c>
      <c r="K565" s="4">
        <v>0</v>
      </c>
      <c r="L565" s="4">
        <v>232668.06666666665</v>
      </c>
      <c r="M565" s="4">
        <v>182524</v>
      </c>
      <c r="N565" s="4">
        <v>50108</v>
      </c>
      <c r="O565" s="4">
        <v>36.066666666660176</v>
      </c>
      <c r="P565" s="4">
        <v>0</v>
      </c>
      <c r="Q565" s="4">
        <v>57901.022409999998</v>
      </c>
      <c r="R565" s="4">
        <v>24732</v>
      </c>
      <c r="S565" s="4">
        <v>18595</v>
      </c>
      <c r="T565" s="4">
        <v>14574.02241</v>
      </c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</row>
    <row r="566" spans="1:36" x14ac:dyDescent="0.45">
      <c r="A566" s="1">
        <v>1993.8333333324899</v>
      </c>
      <c r="B566" s="4">
        <v>11912.858975161913</v>
      </c>
      <c r="C566" s="4">
        <v>8308.3982102858208</v>
      </c>
      <c r="D566" s="4">
        <v>3610</v>
      </c>
      <c r="E566" s="4">
        <v>-5.5392351239082238</v>
      </c>
      <c r="F566" s="4">
        <v>0</v>
      </c>
      <c r="G566" s="4">
        <v>14748.460764876092</v>
      </c>
      <c r="H566" s="4">
        <v>11144</v>
      </c>
      <c r="I566" s="4">
        <v>3610</v>
      </c>
      <c r="J566" s="4">
        <v>-5.5392351239082238</v>
      </c>
      <c r="K566" s="4">
        <v>0</v>
      </c>
      <c r="L566" s="4">
        <v>238424.93333333335</v>
      </c>
      <c r="M566" s="4">
        <v>185463</v>
      </c>
      <c r="N566" s="4">
        <v>52933</v>
      </c>
      <c r="O566" s="4">
        <v>28.933333333339817</v>
      </c>
      <c r="P566" s="4">
        <v>0</v>
      </c>
      <c r="Q566" s="4">
        <v>59028.10338</v>
      </c>
      <c r="R566" s="4">
        <v>20656</v>
      </c>
      <c r="S566" s="4">
        <v>24028</v>
      </c>
      <c r="T566" s="4">
        <v>14344.10338</v>
      </c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</row>
    <row r="567" spans="1:36" x14ac:dyDescent="0.45">
      <c r="A567" s="1">
        <v>1993.91666666582</v>
      </c>
      <c r="B567" s="4">
        <v>14132.263757458128</v>
      </c>
      <c r="C567" s="4">
        <v>11056.010793040565</v>
      </c>
      <c r="D567" s="4">
        <v>3080</v>
      </c>
      <c r="E567" s="4">
        <v>-3.7470355824376544</v>
      </c>
      <c r="F567" s="4">
        <v>0</v>
      </c>
      <c r="G567" s="4">
        <v>11328.252964417563</v>
      </c>
      <c r="H567" s="4">
        <v>8252</v>
      </c>
      <c r="I567" s="4">
        <v>3080</v>
      </c>
      <c r="J567" s="4">
        <v>-3.7470355824376544</v>
      </c>
      <c r="K567" s="4">
        <v>0</v>
      </c>
      <c r="L567" s="4">
        <v>245894.8</v>
      </c>
      <c r="M567" s="4">
        <v>190861</v>
      </c>
      <c r="N567" s="4">
        <v>55012</v>
      </c>
      <c r="O567" s="4">
        <v>21.799999999999997</v>
      </c>
      <c r="P567" s="4">
        <v>0</v>
      </c>
      <c r="Q567" s="4">
        <v>67066.145501999999</v>
      </c>
      <c r="R567" s="4">
        <v>24438</v>
      </c>
      <c r="S567" s="4">
        <v>26607</v>
      </c>
      <c r="T567" s="4">
        <v>16021.145501999999</v>
      </c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</row>
    <row r="568" spans="1:36" x14ac:dyDescent="0.45">
      <c r="A568" s="1">
        <v>1993.9999999991501</v>
      </c>
      <c r="B568" s="4">
        <v>10158.211296451873</v>
      </c>
      <c r="C568" s="4">
        <v>8131.16613249284</v>
      </c>
      <c r="D568" s="4">
        <v>2029</v>
      </c>
      <c r="E568" s="4">
        <v>-1.954836040967086</v>
      </c>
      <c r="F568" s="4">
        <v>0</v>
      </c>
      <c r="G568" s="4">
        <v>7522.0451639590328</v>
      </c>
      <c r="H568" s="4">
        <v>5495</v>
      </c>
      <c r="I568" s="4">
        <v>2029</v>
      </c>
      <c r="J568" s="4">
        <v>-1.954836040967086</v>
      </c>
      <c r="K568" s="4">
        <v>0</v>
      </c>
      <c r="L568" s="4">
        <v>250529.06666666668</v>
      </c>
      <c r="M568" s="4">
        <v>194441</v>
      </c>
      <c r="N568" s="4">
        <v>56067</v>
      </c>
      <c r="O568" s="4">
        <v>21.066666666665999</v>
      </c>
      <c r="P568" s="4">
        <v>0</v>
      </c>
      <c r="Q568" s="4">
        <v>59140.982548</v>
      </c>
      <c r="R568" s="4">
        <v>21271</v>
      </c>
      <c r="S568" s="4">
        <v>21253</v>
      </c>
      <c r="T568" s="4">
        <v>16616.982548</v>
      </c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</row>
    <row r="569" spans="1:36" x14ac:dyDescent="0.45">
      <c r="A569" s="1">
        <v>1994.0833333324799</v>
      </c>
      <c r="B569" s="4">
        <v>7325.2079617915788</v>
      </c>
      <c r="C569" s="4">
        <v>5260.3705982910806</v>
      </c>
      <c r="D569" s="4">
        <v>2065</v>
      </c>
      <c r="E569" s="4">
        <v>-0.16263649950140735</v>
      </c>
      <c r="F569" s="4">
        <v>0</v>
      </c>
      <c r="G569" s="4">
        <v>6397.8373635004982</v>
      </c>
      <c r="H569" s="4">
        <v>4333</v>
      </c>
      <c r="I569" s="4">
        <v>2065</v>
      </c>
      <c r="J569" s="4">
        <v>-0.16263649950140735</v>
      </c>
      <c r="K569" s="4">
        <v>0</v>
      </c>
      <c r="L569" s="4">
        <v>253343.33333333334</v>
      </c>
      <c r="M569" s="4">
        <v>196078</v>
      </c>
      <c r="N569" s="4">
        <v>57245</v>
      </c>
      <c r="O569" s="4">
        <v>20.333333333334</v>
      </c>
      <c r="P569" s="4">
        <v>0</v>
      </c>
      <c r="Q569" s="4">
        <v>48315.966352999996</v>
      </c>
      <c r="R569" s="4">
        <v>17735</v>
      </c>
      <c r="S569" s="4">
        <v>16719</v>
      </c>
      <c r="T569" s="4">
        <v>13861.966353</v>
      </c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</row>
    <row r="570" spans="1:36" x14ac:dyDescent="0.45">
      <c r="A570" s="1">
        <v>1994.16666666581</v>
      </c>
      <c r="B570" s="4">
        <v>7296.4416412781884</v>
      </c>
      <c r="C570" s="4">
        <v>5055.2709476636874</v>
      </c>
      <c r="D570" s="4">
        <v>2242</v>
      </c>
      <c r="E570" s="4">
        <v>-0.82930638549894886</v>
      </c>
      <c r="F570" s="4">
        <v>0</v>
      </c>
      <c r="G570" s="4">
        <v>10788.170693614502</v>
      </c>
      <c r="H570" s="4">
        <v>8547</v>
      </c>
      <c r="I570" s="4">
        <v>2242</v>
      </c>
      <c r="J570" s="4">
        <v>-0.82930638549894886</v>
      </c>
      <c r="K570" s="4">
        <v>0</v>
      </c>
      <c r="L570" s="4">
        <v>256287.6</v>
      </c>
      <c r="M570" s="4">
        <v>197770</v>
      </c>
      <c r="N570" s="4">
        <v>58498</v>
      </c>
      <c r="O570" s="4">
        <v>19.600000000000001</v>
      </c>
      <c r="P570" s="4">
        <v>0</v>
      </c>
      <c r="Q570" s="4">
        <v>39704.854621999999</v>
      </c>
      <c r="R570" s="4">
        <v>13799</v>
      </c>
      <c r="S570" s="4">
        <v>14486</v>
      </c>
      <c r="T570" s="4">
        <v>11419.854622000001</v>
      </c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</row>
    <row r="571" spans="1:36" x14ac:dyDescent="0.45">
      <c r="A571" s="1">
        <v>1994.2499999991401</v>
      </c>
      <c r="B571" s="4">
        <v>8746.2413400030564</v>
      </c>
      <c r="C571" s="4">
        <v>7114.7373162745525</v>
      </c>
      <c r="D571" s="4">
        <v>1633</v>
      </c>
      <c r="E571" s="4">
        <v>-1.4959762714964904</v>
      </c>
      <c r="F571" s="4">
        <v>0</v>
      </c>
      <c r="G571" s="4">
        <v>6329.5040237285039</v>
      </c>
      <c r="H571" s="4">
        <v>4698</v>
      </c>
      <c r="I571" s="4">
        <v>1633</v>
      </c>
      <c r="J571" s="4">
        <v>-1.4959762714964904</v>
      </c>
      <c r="K571" s="4">
        <v>0</v>
      </c>
      <c r="L571" s="4">
        <v>261091.13333333333</v>
      </c>
      <c r="M571" s="4">
        <v>201542</v>
      </c>
      <c r="N571" s="4">
        <v>59532</v>
      </c>
      <c r="O571" s="4">
        <v>17.133333333331091</v>
      </c>
      <c r="P571" s="4">
        <v>0</v>
      </c>
      <c r="Q571" s="4">
        <v>39366.084482999999</v>
      </c>
      <c r="R571" s="4">
        <v>12607</v>
      </c>
      <c r="S571" s="4">
        <v>14175</v>
      </c>
      <c r="T571" s="4">
        <v>12584.084483000001</v>
      </c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</row>
    <row r="572" spans="1:36" x14ac:dyDescent="0.45">
      <c r="A572" s="1">
        <v>1994.3333333324699</v>
      </c>
      <c r="B572" s="4">
        <v>9673.5868997073703</v>
      </c>
      <c r="C572" s="4">
        <v>7519.7495458648636</v>
      </c>
      <c r="D572" s="4">
        <v>2156</v>
      </c>
      <c r="E572" s="4">
        <v>-2.1626461574922127</v>
      </c>
      <c r="F572" s="4">
        <v>0</v>
      </c>
      <c r="G572" s="4">
        <v>5673.8373538425076</v>
      </c>
      <c r="H572" s="4">
        <v>3520</v>
      </c>
      <c r="I572" s="4">
        <v>2156</v>
      </c>
      <c r="J572" s="4">
        <v>-2.1626461574922127</v>
      </c>
      <c r="K572" s="4">
        <v>0</v>
      </c>
      <c r="L572" s="4">
        <v>266960.66666666669</v>
      </c>
      <c r="M572" s="4">
        <v>206147</v>
      </c>
      <c r="N572" s="4">
        <v>60799</v>
      </c>
      <c r="O572" s="4">
        <v>14.66666666666891</v>
      </c>
      <c r="P572" s="4">
        <v>0</v>
      </c>
      <c r="Q572" s="4">
        <v>32833.814725999997</v>
      </c>
      <c r="R572" s="4">
        <v>11634</v>
      </c>
      <c r="S572" s="4">
        <v>10228</v>
      </c>
      <c r="T572" s="4">
        <v>10971.814726000001</v>
      </c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</row>
    <row r="573" spans="1:36" x14ac:dyDescent="0.45">
      <c r="A573" s="1">
        <v>1994.4166666658</v>
      </c>
      <c r="B573" s="4">
        <v>6375.446293011245</v>
      </c>
      <c r="C573" s="4">
        <v>4254.9160540415214</v>
      </c>
      <c r="D573" s="4">
        <v>2122</v>
      </c>
      <c r="E573" s="4">
        <v>-1.4697610302760622</v>
      </c>
      <c r="F573" s="4">
        <v>0</v>
      </c>
      <c r="G573" s="4">
        <v>6387.5302389697235</v>
      </c>
      <c r="H573" s="4">
        <v>4267</v>
      </c>
      <c r="I573" s="4">
        <v>2122</v>
      </c>
      <c r="J573" s="4">
        <v>-1.4697610302760622</v>
      </c>
      <c r="K573" s="4">
        <v>0</v>
      </c>
      <c r="L573" s="4">
        <v>270424.2</v>
      </c>
      <c r="M573" s="4">
        <v>208180</v>
      </c>
      <c r="N573" s="4">
        <v>62232</v>
      </c>
      <c r="O573" s="4">
        <v>12.2</v>
      </c>
      <c r="P573" s="4">
        <v>0</v>
      </c>
      <c r="Q573" s="4">
        <v>25862.917728</v>
      </c>
      <c r="R573" s="4">
        <v>9354</v>
      </c>
      <c r="S573" s="4">
        <v>8097</v>
      </c>
      <c r="T573" s="4">
        <v>8411.9177280000004</v>
      </c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</row>
    <row r="574" spans="1:36" x14ac:dyDescent="0.45">
      <c r="A574" s="1">
        <v>1994.4999999991301</v>
      </c>
      <c r="B574" s="4">
        <v>5756.3185320292214</v>
      </c>
      <c r="C574" s="4">
        <v>4292.095407932281</v>
      </c>
      <c r="D574" s="4">
        <v>1465</v>
      </c>
      <c r="E574" s="4">
        <v>-0.77687590305991194</v>
      </c>
      <c r="F574" s="4">
        <v>0</v>
      </c>
      <c r="G574" s="4">
        <v>5262.2231240969404</v>
      </c>
      <c r="H574" s="4">
        <v>3798</v>
      </c>
      <c r="I574" s="4">
        <v>1465</v>
      </c>
      <c r="J574" s="4">
        <v>-0.77687590305991194</v>
      </c>
      <c r="K574" s="4">
        <v>0</v>
      </c>
      <c r="L574" s="4">
        <v>273671</v>
      </c>
      <c r="M574" s="4">
        <v>210666</v>
      </c>
      <c r="N574" s="4">
        <v>62993</v>
      </c>
      <c r="O574" s="4">
        <v>11.999999999999815</v>
      </c>
      <c r="P574" s="4">
        <v>0</v>
      </c>
      <c r="Q574" s="4">
        <v>24312.834559000003</v>
      </c>
      <c r="R574" s="4">
        <v>9338</v>
      </c>
      <c r="S574" s="4">
        <v>6338</v>
      </c>
      <c r="T574" s="4">
        <v>8636.8345590000008</v>
      </c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</row>
    <row r="575" spans="1:36" x14ac:dyDescent="0.45">
      <c r="A575" s="1">
        <v>1994.5833333324599</v>
      </c>
      <c r="B575" s="4">
        <v>5870.7521923537297</v>
      </c>
      <c r="C575" s="4">
        <v>3857.8361831295751</v>
      </c>
      <c r="D575" s="4">
        <v>2013</v>
      </c>
      <c r="E575" s="4">
        <v>-8.3990775845652191E-2</v>
      </c>
      <c r="F575" s="4">
        <v>0</v>
      </c>
      <c r="G575" s="4">
        <v>5788.9160092241545</v>
      </c>
      <c r="H575" s="4">
        <v>3776</v>
      </c>
      <c r="I575" s="4">
        <v>2013</v>
      </c>
      <c r="J575" s="4">
        <v>-8.3990775845652191E-2</v>
      </c>
      <c r="K575" s="4">
        <v>0</v>
      </c>
      <c r="L575" s="4">
        <v>276809.8</v>
      </c>
      <c r="M575" s="4">
        <v>212680</v>
      </c>
      <c r="N575" s="4">
        <v>64118</v>
      </c>
      <c r="O575" s="4">
        <v>11.800000000000182</v>
      </c>
      <c r="P575" s="4">
        <v>0</v>
      </c>
      <c r="Q575" s="4">
        <v>18450.840132000001</v>
      </c>
      <c r="R575" s="4">
        <v>5771</v>
      </c>
      <c r="S575" s="4">
        <v>5828</v>
      </c>
      <c r="T575" s="4">
        <v>6851.8401320000003</v>
      </c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</row>
    <row r="576" spans="1:36" x14ac:dyDescent="0.45">
      <c r="A576" s="1">
        <v>1994.66666666579</v>
      </c>
      <c r="B576" s="4">
        <v>7400.5163449957108</v>
      </c>
      <c r="C576" s="4">
        <v>4413.1441118904731</v>
      </c>
      <c r="D576" s="4">
        <v>2988</v>
      </c>
      <c r="E576" s="4">
        <v>-0.62776689476250158</v>
      </c>
      <c r="F576" s="4">
        <v>0</v>
      </c>
      <c r="G576" s="4">
        <v>7867.3722331052377</v>
      </c>
      <c r="H576" s="4">
        <v>4880</v>
      </c>
      <c r="I576" s="4">
        <v>2988</v>
      </c>
      <c r="J576" s="4">
        <v>-0.62776689476250158</v>
      </c>
      <c r="K576" s="4">
        <v>0</v>
      </c>
      <c r="L576" s="4">
        <v>281738.59999999998</v>
      </c>
      <c r="M576" s="4">
        <v>215249</v>
      </c>
      <c r="N576" s="4">
        <v>66478</v>
      </c>
      <c r="O576" s="4">
        <v>11.6</v>
      </c>
      <c r="P576" s="4">
        <v>0</v>
      </c>
      <c r="Q576" s="4">
        <v>20948.734254999999</v>
      </c>
      <c r="R576" s="4">
        <v>9528</v>
      </c>
      <c r="S576" s="4">
        <v>5213</v>
      </c>
      <c r="T576" s="4">
        <v>6207.7342550000003</v>
      </c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</row>
    <row r="577" spans="1:36" x14ac:dyDescent="0.45">
      <c r="A577" s="1">
        <v>1994.7499999991201</v>
      </c>
      <c r="B577" s="4">
        <v>8307.7489781173444</v>
      </c>
      <c r="C577" s="4">
        <v>4896.9205211310236</v>
      </c>
      <c r="D577" s="4">
        <v>3412</v>
      </c>
      <c r="E577" s="4">
        <v>-1.171543013679351</v>
      </c>
      <c r="F577" s="4">
        <v>0</v>
      </c>
      <c r="G577" s="4">
        <v>6783.8284569863208</v>
      </c>
      <c r="H577" s="4">
        <v>3373</v>
      </c>
      <c r="I577" s="4">
        <v>3412</v>
      </c>
      <c r="J577" s="4">
        <v>-1.171543013679351</v>
      </c>
      <c r="K577" s="4">
        <v>0</v>
      </c>
      <c r="L577" s="4">
        <v>287828.8</v>
      </c>
      <c r="M577" s="4">
        <v>218479</v>
      </c>
      <c r="N577" s="4">
        <v>69340</v>
      </c>
      <c r="O577" s="4">
        <v>9.7999999999983611</v>
      </c>
      <c r="P577" s="4">
        <v>0</v>
      </c>
      <c r="Q577" s="4">
        <v>20054.412001000001</v>
      </c>
      <c r="R577" s="4">
        <v>5700</v>
      </c>
      <c r="S577" s="4">
        <v>8139</v>
      </c>
      <c r="T577" s="4">
        <v>6215.4120009999997</v>
      </c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</row>
    <row r="578" spans="1:36" x14ac:dyDescent="0.45">
      <c r="A578" s="1">
        <v>1994.8333333324499</v>
      </c>
      <c r="B578" s="4">
        <v>5288.6985134625493</v>
      </c>
      <c r="C578" s="4">
        <v>3377.4138325951449</v>
      </c>
      <c r="D578" s="4">
        <v>1913</v>
      </c>
      <c r="E578" s="4">
        <v>-1.7153191325947166</v>
      </c>
      <c r="F578" s="4">
        <v>0</v>
      </c>
      <c r="G578" s="4">
        <v>4587.2846808674049</v>
      </c>
      <c r="H578" s="4">
        <v>2676</v>
      </c>
      <c r="I578" s="4">
        <v>1913</v>
      </c>
      <c r="J578" s="4">
        <v>-1.7153191325947166</v>
      </c>
      <c r="K578" s="4">
        <v>0</v>
      </c>
      <c r="L578" s="4">
        <v>291142</v>
      </c>
      <c r="M578" s="4">
        <v>220377</v>
      </c>
      <c r="N578" s="4">
        <v>70757</v>
      </c>
      <c r="O578" s="4">
        <v>8.0000000000016378</v>
      </c>
      <c r="P578" s="4">
        <v>0</v>
      </c>
      <c r="Q578" s="4">
        <v>14058.479633999999</v>
      </c>
      <c r="R578" s="4">
        <v>6125</v>
      </c>
      <c r="S578" s="4">
        <v>2865</v>
      </c>
      <c r="T578" s="4">
        <v>5068.4796340000003</v>
      </c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</row>
    <row r="579" spans="1:36" x14ac:dyDescent="0.45">
      <c r="A579" s="1">
        <v>1994.91666666578</v>
      </c>
      <c r="B579" s="4">
        <v>5858.2369274646762</v>
      </c>
      <c r="C579" s="4">
        <v>3278.4012020052646</v>
      </c>
      <c r="D579" s="4">
        <v>2580</v>
      </c>
      <c r="E579" s="4">
        <v>-0.16427454058851432</v>
      </c>
      <c r="F579" s="4">
        <v>0</v>
      </c>
      <c r="G579" s="4">
        <v>5434.8357254594112</v>
      </c>
      <c r="H579" s="4">
        <v>2855</v>
      </c>
      <c r="I579" s="4">
        <v>2580</v>
      </c>
      <c r="J579" s="4">
        <v>-0.16427454058851432</v>
      </c>
      <c r="K579" s="4">
        <v>0</v>
      </c>
      <c r="L579" s="4">
        <v>294756.2</v>
      </c>
      <c r="M579" s="4">
        <v>222057</v>
      </c>
      <c r="N579" s="4">
        <v>72693</v>
      </c>
      <c r="O579" s="4">
        <v>6.2</v>
      </c>
      <c r="P579" s="4">
        <v>0</v>
      </c>
      <c r="Q579" s="4">
        <v>15948.182585999999</v>
      </c>
      <c r="R579" s="4">
        <v>7760</v>
      </c>
      <c r="S579" s="4">
        <v>3769</v>
      </c>
      <c r="T579" s="4">
        <v>4419.1825859999999</v>
      </c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</row>
    <row r="580" spans="1:36" x14ac:dyDescent="0.45">
      <c r="A580" s="1">
        <v>1994.9999999991101</v>
      </c>
      <c r="B580" s="4">
        <v>3470.5229118913139</v>
      </c>
      <c r="C580" s="4">
        <v>2170.136141839896</v>
      </c>
      <c r="D580" s="4">
        <v>1299</v>
      </c>
      <c r="E580" s="4">
        <v>1.3867700514176877</v>
      </c>
      <c r="F580" s="4">
        <v>0</v>
      </c>
      <c r="G580" s="4">
        <v>2963.3867700514179</v>
      </c>
      <c r="H580" s="4">
        <v>1663</v>
      </c>
      <c r="I580" s="4">
        <v>1299</v>
      </c>
      <c r="J580" s="4">
        <v>1.3867700514176877</v>
      </c>
      <c r="K580" s="4">
        <v>0</v>
      </c>
      <c r="L580" s="4">
        <v>296336.09999999998</v>
      </c>
      <c r="M580" s="4">
        <v>222774</v>
      </c>
      <c r="N580" s="4">
        <v>73553</v>
      </c>
      <c r="O580" s="4">
        <v>9.1000000000026375</v>
      </c>
      <c r="P580" s="4">
        <v>0</v>
      </c>
      <c r="Q580" s="4">
        <v>12045.498148999999</v>
      </c>
      <c r="R580" s="4">
        <v>4603</v>
      </c>
      <c r="S580" s="4">
        <v>2862</v>
      </c>
      <c r="T580" s="4">
        <v>4580.498149</v>
      </c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</row>
    <row r="581" spans="1:36" x14ac:dyDescent="0.45">
      <c r="A581" s="1">
        <v>1995.0833333324399</v>
      </c>
      <c r="B581" s="4">
        <v>3639.3812203495818</v>
      </c>
      <c r="C581" s="4">
        <v>1514.4434057061621</v>
      </c>
      <c r="D581" s="4">
        <v>2122</v>
      </c>
      <c r="E581" s="4">
        <v>2.9378146434196579</v>
      </c>
      <c r="F581" s="4">
        <v>0</v>
      </c>
      <c r="G581" s="4">
        <v>3725.9378146434196</v>
      </c>
      <c r="H581" s="4">
        <v>1601</v>
      </c>
      <c r="I581" s="4">
        <v>2122</v>
      </c>
      <c r="J581" s="4">
        <v>2.9378146434196579</v>
      </c>
      <c r="K581" s="4">
        <v>0</v>
      </c>
      <c r="L581" s="4">
        <v>298333</v>
      </c>
      <c r="M581" s="4">
        <v>223137</v>
      </c>
      <c r="N581" s="4">
        <v>75184</v>
      </c>
      <c r="O581" s="4">
        <v>11.999999999997362</v>
      </c>
      <c r="P581" s="4">
        <v>0</v>
      </c>
      <c r="Q581" s="4">
        <v>12189.735564000001</v>
      </c>
      <c r="R581" s="4">
        <v>3476</v>
      </c>
      <c r="S581" s="4">
        <v>4806</v>
      </c>
      <c r="T581" s="4">
        <v>3907.7355640000001</v>
      </c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</row>
    <row r="582" spans="1:36" x14ac:dyDescent="0.45">
      <c r="A582" s="1">
        <v>1995.16666666577</v>
      </c>
      <c r="B582" s="4">
        <v>4705.2077536458137</v>
      </c>
      <c r="C582" s="4">
        <v>1998.1180075156078</v>
      </c>
      <c r="D582" s="4">
        <v>2706</v>
      </c>
      <c r="E582" s="4">
        <v>1.0897461302056606</v>
      </c>
      <c r="F582" s="4">
        <v>0</v>
      </c>
      <c r="G582" s="4">
        <v>6012.0897461302056</v>
      </c>
      <c r="H582" s="4">
        <v>3305</v>
      </c>
      <c r="I582" s="4">
        <v>2706</v>
      </c>
      <c r="J582" s="4">
        <v>1.0897461302056606</v>
      </c>
      <c r="K582" s="4">
        <v>0</v>
      </c>
      <c r="L582" s="4">
        <v>301283.90000000002</v>
      </c>
      <c r="M582" s="4">
        <v>223956</v>
      </c>
      <c r="N582" s="4">
        <v>77313</v>
      </c>
      <c r="O582" s="4">
        <v>14.9</v>
      </c>
      <c r="P582" s="4">
        <v>0</v>
      </c>
      <c r="Q582" s="4">
        <v>11766.689714</v>
      </c>
      <c r="R582" s="4">
        <v>4991</v>
      </c>
      <c r="S582" s="4">
        <v>3546</v>
      </c>
      <c r="T582" s="4">
        <v>3229.6897140000001</v>
      </c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</row>
    <row r="583" spans="1:36" x14ac:dyDescent="0.45">
      <c r="A583" s="1">
        <v>1995.2499999991001</v>
      </c>
      <c r="B583" s="4">
        <v>5901.5793273054933</v>
      </c>
      <c r="C583" s="4">
        <v>3419.3376496885012</v>
      </c>
      <c r="D583" s="4">
        <v>2483</v>
      </c>
      <c r="E583" s="4">
        <v>-0.75832238300833665</v>
      </c>
      <c r="F583" s="4">
        <v>0</v>
      </c>
      <c r="G583" s="4">
        <v>5737.2416776169921</v>
      </c>
      <c r="H583" s="4">
        <v>3255</v>
      </c>
      <c r="I583" s="4">
        <v>2483</v>
      </c>
      <c r="J583" s="4">
        <v>-0.75832238300833665</v>
      </c>
      <c r="K583" s="4">
        <v>0</v>
      </c>
      <c r="L583" s="4">
        <v>305356.16666666669</v>
      </c>
      <c r="M583" s="4">
        <v>226197</v>
      </c>
      <c r="N583" s="4">
        <v>79147</v>
      </c>
      <c r="O583" s="4">
        <v>12.166666666664179</v>
      </c>
      <c r="P583" s="4">
        <v>0</v>
      </c>
      <c r="Q583" s="4">
        <v>13231.781301999999</v>
      </c>
      <c r="R583" s="4">
        <v>5100</v>
      </c>
      <c r="S583" s="4">
        <v>3805</v>
      </c>
      <c r="T583" s="4">
        <v>4326.7813020000003</v>
      </c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</row>
    <row r="584" spans="1:36" x14ac:dyDescent="0.45">
      <c r="A584" s="1">
        <v>1995.3333333324299</v>
      </c>
      <c r="B584" s="4">
        <v>6077.7270565461731</v>
      </c>
      <c r="C584" s="4">
        <v>3441.33344744239</v>
      </c>
      <c r="D584" s="4">
        <v>2639</v>
      </c>
      <c r="E584" s="4">
        <v>-2.6063908962172913</v>
      </c>
      <c r="F584" s="4">
        <v>0</v>
      </c>
      <c r="G584" s="4">
        <v>8693.3936091037831</v>
      </c>
      <c r="H584" s="4">
        <v>6057</v>
      </c>
      <c r="I584" s="4">
        <v>2639</v>
      </c>
      <c r="J584" s="4">
        <v>-2.6063908962172913</v>
      </c>
      <c r="K584" s="4">
        <v>0</v>
      </c>
      <c r="L584" s="4">
        <v>309095.43333333335</v>
      </c>
      <c r="M584" s="4">
        <v>228078</v>
      </c>
      <c r="N584" s="4">
        <v>81008</v>
      </c>
      <c r="O584" s="4">
        <v>9.4333333333358187</v>
      </c>
      <c r="P584" s="4">
        <v>0</v>
      </c>
      <c r="Q584" s="4">
        <v>20953.324137</v>
      </c>
      <c r="R584" s="4">
        <v>5875</v>
      </c>
      <c r="S584" s="4">
        <v>10479</v>
      </c>
      <c r="T584" s="4">
        <v>4599.3241369999996</v>
      </c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</row>
    <row r="585" spans="1:36" x14ac:dyDescent="0.45">
      <c r="A585" s="1">
        <v>1995.41666666576</v>
      </c>
      <c r="B585" s="4">
        <v>11902.565525781834</v>
      </c>
      <c r="C585" s="4">
        <v>6479.7661124662573</v>
      </c>
      <c r="D585" s="4">
        <v>5425</v>
      </c>
      <c r="E585" s="4">
        <v>-2.2005866844220483</v>
      </c>
      <c r="F585" s="4">
        <v>0</v>
      </c>
      <c r="G585" s="4">
        <v>11018.799413315577</v>
      </c>
      <c r="H585" s="4">
        <v>5596</v>
      </c>
      <c r="I585" s="4">
        <v>5425</v>
      </c>
      <c r="J585" s="4">
        <v>-2.2005866844220483</v>
      </c>
      <c r="K585" s="4">
        <v>0</v>
      </c>
      <c r="L585" s="4">
        <v>318072.7</v>
      </c>
      <c r="M585" s="4">
        <v>232534</v>
      </c>
      <c r="N585" s="4">
        <v>85532</v>
      </c>
      <c r="O585" s="4">
        <v>6.7</v>
      </c>
      <c r="P585" s="4">
        <v>0</v>
      </c>
      <c r="Q585" s="4">
        <v>21075.875172</v>
      </c>
      <c r="R585" s="4">
        <v>10355</v>
      </c>
      <c r="S585" s="4">
        <v>5326</v>
      </c>
      <c r="T585" s="4">
        <v>5394.875172</v>
      </c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</row>
    <row r="586" spans="1:36" x14ac:dyDescent="0.45">
      <c r="A586" s="1">
        <v>1995.4999999990901</v>
      </c>
      <c r="B586" s="4">
        <v>9751.1608384486117</v>
      </c>
      <c r="C586" s="4">
        <v>5392.9556209212378</v>
      </c>
      <c r="D586" s="4">
        <v>4360</v>
      </c>
      <c r="E586" s="4">
        <v>-1.7947824726268053</v>
      </c>
      <c r="F586" s="4">
        <v>0</v>
      </c>
      <c r="G586" s="4">
        <v>8844.205217527373</v>
      </c>
      <c r="H586" s="4">
        <v>4486</v>
      </c>
      <c r="I586" s="4">
        <v>4360</v>
      </c>
      <c r="J586" s="4">
        <v>-1.7947824726268053</v>
      </c>
      <c r="K586" s="4">
        <v>0</v>
      </c>
      <c r="L586" s="4">
        <v>324761.23333333334</v>
      </c>
      <c r="M586" s="4">
        <v>235882</v>
      </c>
      <c r="N586" s="4">
        <v>88874</v>
      </c>
      <c r="O586" s="4">
        <v>5.2333333333319993</v>
      </c>
      <c r="P586" s="4">
        <v>0</v>
      </c>
      <c r="Q586" s="4">
        <v>24792.045158000001</v>
      </c>
      <c r="R586" s="4">
        <v>11502</v>
      </c>
      <c r="S586" s="4">
        <v>6074</v>
      </c>
      <c r="T586" s="4">
        <v>7216.0451579999999</v>
      </c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</row>
    <row r="587" spans="1:36" x14ac:dyDescent="0.45">
      <c r="A587" s="1">
        <v>1995.5833333324199</v>
      </c>
      <c r="B587" s="4">
        <v>7946.8752204453467</v>
      </c>
      <c r="C587" s="4">
        <v>5089.2641987061797</v>
      </c>
      <c r="D587" s="4">
        <v>2859</v>
      </c>
      <c r="E587" s="4">
        <v>-1.38897826083267</v>
      </c>
      <c r="F587" s="4">
        <v>0</v>
      </c>
      <c r="G587" s="4">
        <v>9088.611021739167</v>
      </c>
      <c r="H587" s="4">
        <v>6231</v>
      </c>
      <c r="I587" s="4">
        <v>2859</v>
      </c>
      <c r="J587" s="4">
        <v>-1.38897826083267</v>
      </c>
      <c r="K587" s="4">
        <v>0</v>
      </c>
      <c r="L587" s="4">
        <v>330397.76666666666</v>
      </c>
      <c r="M587" s="4">
        <v>238850</v>
      </c>
      <c r="N587" s="4">
        <v>91544</v>
      </c>
      <c r="O587" s="4">
        <v>3.7666666666680002</v>
      </c>
      <c r="P587" s="4">
        <v>0</v>
      </c>
      <c r="Q587" s="4">
        <v>27343.223919</v>
      </c>
      <c r="R587" s="4">
        <v>11354</v>
      </c>
      <c r="S587" s="4">
        <v>8161</v>
      </c>
      <c r="T587" s="4">
        <v>7828.223919</v>
      </c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</row>
    <row r="588" spans="1:36" x14ac:dyDescent="0.45">
      <c r="A588" s="1">
        <v>1995.66666666575</v>
      </c>
      <c r="B588" s="4">
        <v>9177.7169720052334</v>
      </c>
      <c r="C588" s="4">
        <v>4707.6674447455807</v>
      </c>
      <c r="D588" s="4">
        <v>4471</v>
      </c>
      <c r="E588" s="4">
        <v>-0.9504727403471841</v>
      </c>
      <c r="F588" s="4">
        <v>0</v>
      </c>
      <c r="G588" s="4">
        <v>10480.049527259653</v>
      </c>
      <c r="H588" s="4">
        <v>6010</v>
      </c>
      <c r="I588" s="4">
        <v>4471</v>
      </c>
      <c r="J588" s="4">
        <v>-0.9504727403471841</v>
      </c>
      <c r="K588" s="4">
        <v>0</v>
      </c>
      <c r="L588" s="4">
        <v>336369.3</v>
      </c>
      <c r="M588" s="4">
        <v>241378</v>
      </c>
      <c r="N588" s="4">
        <v>94989</v>
      </c>
      <c r="O588" s="4">
        <v>2.2999999999999998</v>
      </c>
      <c r="P588" s="4">
        <v>0</v>
      </c>
      <c r="Q588" s="4">
        <v>29206.622779999998</v>
      </c>
      <c r="R588" s="4">
        <v>11565</v>
      </c>
      <c r="S588" s="4">
        <v>10239</v>
      </c>
      <c r="T588" s="4">
        <v>7402.6227799999997</v>
      </c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</row>
    <row r="589" spans="1:36" x14ac:dyDescent="0.45">
      <c r="A589" s="1">
        <v>1995.74999999908</v>
      </c>
      <c r="B589" s="4">
        <v>13154.701009307708</v>
      </c>
      <c r="C589" s="4">
        <v>7365.2129765275695</v>
      </c>
      <c r="D589" s="4">
        <v>5790</v>
      </c>
      <c r="E589" s="4">
        <v>-0.51196721986169846</v>
      </c>
      <c r="F589" s="4">
        <v>0</v>
      </c>
      <c r="G589" s="4">
        <v>12521.488032780138</v>
      </c>
      <c r="H589" s="4">
        <v>6732</v>
      </c>
      <c r="I589" s="4">
        <v>5790</v>
      </c>
      <c r="J589" s="4">
        <v>-0.51196721986169846</v>
      </c>
      <c r="K589" s="4">
        <v>0</v>
      </c>
      <c r="L589" s="4">
        <v>345994.2</v>
      </c>
      <c r="M589" s="4">
        <v>246234</v>
      </c>
      <c r="N589" s="4">
        <v>99758</v>
      </c>
      <c r="O589" s="4">
        <v>2.1999999999999087</v>
      </c>
      <c r="P589" s="4">
        <v>0</v>
      </c>
      <c r="Q589" s="4">
        <v>31128.121626</v>
      </c>
      <c r="R589" s="4">
        <v>12367</v>
      </c>
      <c r="S589" s="4">
        <v>9856</v>
      </c>
      <c r="T589" s="4">
        <v>8905.1216260000001</v>
      </c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</row>
    <row r="590" spans="1:36" x14ac:dyDescent="0.45">
      <c r="A590" s="1">
        <v>1995.8333333324099</v>
      </c>
      <c r="B590" s="4">
        <v>10673.513725592164</v>
      </c>
      <c r="C590" s="4">
        <v>6310.5871872915423</v>
      </c>
      <c r="D590" s="4">
        <v>4363</v>
      </c>
      <c r="E590" s="4">
        <v>-7.3461699377409248E-2</v>
      </c>
      <c r="F590" s="4">
        <v>0</v>
      </c>
      <c r="G590" s="4">
        <v>10390.926538300622</v>
      </c>
      <c r="H590" s="4">
        <v>6028</v>
      </c>
      <c r="I590" s="4">
        <v>4363</v>
      </c>
      <c r="J590" s="4">
        <v>-7.3461699377409248E-2</v>
      </c>
      <c r="K590" s="4">
        <v>0</v>
      </c>
      <c r="L590" s="4">
        <v>352927.1</v>
      </c>
      <c r="M590" s="4">
        <v>249928</v>
      </c>
      <c r="N590" s="4">
        <v>102997</v>
      </c>
      <c r="O590" s="4">
        <v>2.1000000000000911</v>
      </c>
      <c r="P590" s="4">
        <v>0</v>
      </c>
      <c r="Q590" s="4">
        <v>30549.089939999998</v>
      </c>
      <c r="R590" s="4">
        <v>13304</v>
      </c>
      <c r="S590" s="4">
        <v>9011</v>
      </c>
      <c r="T590" s="4">
        <v>8234.0899399999998</v>
      </c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</row>
    <row r="591" spans="1:36" x14ac:dyDescent="0.45">
      <c r="A591" s="1">
        <v>1995.91666666574</v>
      </c>
      <c r="B591" s="4">
        <v>11654.662532884291</v>
      </c>
      <c r="C591" s="4">
        <v>6044.7017909148262</v>
      </c>
      <c r="D591" s="4">
        <v>5610</v>
      </c>
      <c r="E591" s="4">
        <v>-3.9258030535889513E-2</v>
      </c>
      <c r="F591" s="4">
        <v>0</v>
      </c>
      <c r="G591" s="4">
        <v>10374.960741969464</v>
      </c>
      <c r="H591" s="4">
        <v>4765</v>
      </c>
      <c r="I591" s="4">
        <v>5610</v>
      </c>
      <c r="J591" s="4">
        <v>-3.9258030535889513E-2</v>
      </c>
      <c r="K591" s="4">
        <v>0</v>
      </c>
      <c r="L591" s="4">
        <v>360937</v>
      </c>
      <c r="M591" s="4">
        <v>253511</v>
      </c>
      <c r="N591" s="4">
        <v>107424</v>
      </c>
      <c r="O591" s="4">
        <v>2</v>
      </c>
      <c r="P591" s="4">
        <v>0</v>
      </c>
      <c r="Q591" s="4">
        <v>35215.252655999997</v>
      </c>
      <c r="R591" s="4">
        <v>15964</v>
      </c>
      <c r="S591" s="4">
        <v>11712</v>
      </c>
      <c r="T591" s="4">
        <v>7539.2526559999997</v>
      </c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</row>
    <row r="592" spans="1:36" x14ac:dyDescent="0.45">
      <c r="A592" s="1">
        <v>1995.99999999907</v>
      </c>
      <c r="B592" s="4">
        <v>9316.9446808351986</v>
      </c>
      <c r="C592" s="4">
        <v>4539.949735196893</v>
      </c>
      <c r="D592" s="4">
        <v>4777</v>
      </c>
      <c r="E592" s="4">
        <v>-5.054361694369798E-3</v>
      </c>
      <c r="F592" s="4">
        <v>0</v>
      </c>
      <c r="G592" s="4">
        <v>10523.994945638306</v>
      </c>
      <c r="H592" s="4">
        <v>5747</v>
      </c>
      <c r="I592" s="4">
        <v>4777</v>
      </c>
      <c r="J592" s="4">
        <v>-5.054361694369798E-3</v>
      </c>
      <c r="K592" s="4">
        <v>0</v>
      </c>
      <c r="L592" s="4">
        <v>366764</v>
      </c>
      <c r="M592" s="4">
        <v>255619</v>
      </c>
      <c r="N592" s="4">
        <v>111143</v>
      </c>
      <c r="O592" s="4">
        <v>2</v>
      </c>
      <c r="P592" s="4">
        <v>0</v>
      </c>
      <c r="Q592" s="4">
        <v>31605.515631000002</v>
      </c>
      <c r="R592" s="4">
        <v>11531</v>
      </c>
      <c r="S592" s="4">
        <v>11624</v>
      </c>
      <c r="T592" s="4">
        <v>8450.5156310000002</v>
      </c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</row>
    <row r="593" spans="1:36" x14ac:dyDescent="0.45">
      <c r="A593" s="1">
        <v>1996.0833333323999</v>
      </c>
      <c r="B593" s="4">
        <v>10435.967217829158</v>
      </c>
      <c r="C593" s="4">
        <v>5246.9380685220112</v>
      </c>
      <c r="D593" s="4">
        <v>5189</v>
      </c>
      <c r="E593" s="4">
        <v>2.9149307147056599E-2</v>
      </c>
      <c r="F593" s="4">
        <v>0</v>
      </c>
      <c r="G593" s="4">
        <v>12202.029149307147</v>
      </c>
      <c r="H593" s="4">
        <v>7013</v>
      </c>
      <c r="I593" s="4">
        <v>5189</v>
      </c>
      <c r="J593" s="4">
        <v>2.9149307147056599E-2</v>
      </c>
      <c r="K593" s="4">
        <v>0</v>
      </c>
      <c r="L593" s="4">
        <v>372765</v>
      </c>
      <c r="M593" s="4">
        <v>257970</v>
      </c>
      <c r="N593" s="4">
        <v>114793</v>
      </c>
      <c r="O593" s="4">
        <v>2</v>
      </c>
      <c r="P593" s="4">
        <v>0</v>
      </c>
      <c r="Q593" s="4">
        <v>29097.329167</v>
      </c>
      <c r="R593" s="4">
        <v>11775</v>
      </c>
      <c r="S593" s="4">
        <v>9733</v>
      </c>
      <c r="T593" s="4">
        <v>7589.3291669999999</v>
      </c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</row>
    <row r="594" spans="1:36" x14ac:dyDescent="0.45">
      <c r="A594" s="1">
        <v>1996.16666666573</v>
      </c>
      <c r="B594" s="4">
        <v>11377.265118702153</v>
      </c>
      <c r="C594" s="4">
        <v>7309.2374028666873</v>
      </c>
      <c r="D594" s="4">
        <v>4068</v>
      </c>
      <c r="E594" s="4">
        <v>2.7715835466397946E-2</v>
      </c>
      <c r="F594" s="4">
        <v>0</v>
      </c>
      <c r="G594" s="4">
        <v>10332.027715835466</v>
      </c>
      <c r="H594" s="4">
        <v>6264</v>
      </c>
      <c r="I594" s="4">
        <v>4068</v>
      </c>
      <c r="J594" s="4">
        <v>2.7715835466397946E-2</v>
      </c>
      <c r="K594" s="4">
        <v>0</v>
      </c>
      <c r="L594" s="4">
        <v>379436</v>
      </c>
      <c r="M594" s="4">
        <v>262014</v>
      </c>
      <c r="N594" s="4">
        <v>117420</v>
      </c>
      <c r="O594" s="4">
        <v>2</v>
      </c>
      <c r="P594" s="4">
        <v>0</v>
      </c>
      <c r="Q594" s="4">
        <v>34562.238542999999</v>
      </c>
      <c r="R594" s="4">
        <v>15064</v>
      </c>
      <c r="S594" s="4">
        <v>11384</v>
      </c>
      <c r="T594" s="4">
        <v>8114.2385430000004</v>
      </c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</row>
    <row r="595" spans="1:36" x14ac:dyDescent="0.45">
      <c r="A595" s="1">
        <v>1996.24999999906</v>
      </c>
      <c r="B595" s="4">
        <v>8517.5234169660907</v>
      </c>
      <c r="C595" s="4">
        <v>5024.4971346023049</v>
      </c>
      <c r="D595" s="4">
        <v>3493</v>
      </c>
      <c r="E595" s="4">
        <v>2.6282363785739289E-2</v>
      </c>
      <c r="F595" s="4">
        <v>0</v>
      </c>
      <c r="G595" s="4">
        <v>9092.0262823637859</v>
      </c>
      <c r="H595" s="4">
        <v>5599</v>
      </c>
      <c r="I595" s="4">
        <v>3493</v>
      </c>
      <c r="J595" s="4">
        <v>2.6282363785739289E-2</v>
      </c>
      <c r="K595" s="4">
        <v>0</v>
      </c>
      <c r="L595" s="4">
        <v>383331</v>
      </c>
      <c r="M595" s="4">
        <v>263809</v>
      </c>
      <c r="N595" s="4">
        <v>119520</v>
      </c>
      <c r="O595" s="4">
        <v>2</v>
      </c>
      <c r="P595" s="4">
        <v>0</v>
      </c>
      <c r="Q595" s="4">
        <v>36448.341052999996</v>
      </c>
      <c r="R595" s="4">
        <v>15684</v>
      </c>
      <c r="S595" s="4">
        <v>11958</v>
      </c>
      <c r="T595" s="4">
        <v>8806.3410530000001</v>
      </c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</row>
    <row r="596" spans="1:36" x14ac:dyDescent="0.45">
      <c r="A596" s="1">
        <v>1996.3333333323901</v>
      </c>
      <c r="B596" s="4">
        <v>10032.95179341911</v>
      </c>
      <c r="C596" s="4">
        <v>6582.9269445270056</v>
      </c>
      <c r="D596" s="4">
        <v>3450</v>
      </c>
      <c r="E596" s="4">
        <v>2.4848892105080636E-2</v>
      </c>
      <c r="F596" s="4">
        <v>0</v>
      </c>
      <c r="G596" s="4">
        <v>8665.0248488921043</v>
      </c>
      <c r="H596" s="4">
        <v>5215</v>
      </c>
      <c r="I596" s="4">
        <v>3450</v>
      </c>
      <c r="J596" s="4">
        <v>2.4848892105080636E-2</v>
      </c>
      <c r="K596" s="4">
        <v>0</v>
      </c>
      <c r="L596" s="4">
        <v>388390</v>
      </c>
      <c r="M596" s="4">
        <v>267330</v>
      </c>
      <c r="N596" s="4">
        <v>121058</v>
      </c>
      <c r="O596" s="4">
        <v>2</v>
      </c>
      <c r="P596" s="4">
        <v>0</v>
      </c>
      <c r="Q596" s="4">
        <v>36758.787190999996</v>
      </c>
      <c r="R596" s="4">
        <v>14965</v>
      </c>
      <c r="S596" s="4">
        <v>11904</v>
      </c>
      <c r="T596" s="4">
        <v>9889.7871909999994</v>
      </c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</row>
    <row r="597" spans="1:36" x14ac:dyDescent="0.45">
      <c r="A597" s="1">
        <v>1996.41666666572</v>
      </c>
      <c r="B597" s="4">
        <v>9119.7409728785824</v>
      </c>
      <c r="C597" s="4">
        <v>5471.717803276546</v>
      </c>
      <c r="D597" s="4">
        <v>3648</v>
      </c>
      <c r="E597" s="4">
        <v>2.3169602036434731E-2</v>
      </c>
      <c r="F597" s="4">
        <v>0</v>
      </c>
      <c r="G597" s="4">
        <v>8928.0231696020364</v>
      </c>
      <c r="H597" s="4">
        <v>5280</v>
      </c>
      <c r="I597" s="4">
        <v>3648</v>
      </c>
      <c r="J597" s="4">
        <v>2.3169602036434731E-2</v>
      </c>
      <c r="K597" s="4">
        <v>0</v>
      </c>
      <c r="L597" s="4">
        <v>393850</v>
      </c>
      <c r="M597" s="4">
        <v>270042</v>
      </c>
      <c r="N597" s="4">
        <v>123806</v>
      </c>
      <c r="O597" s="4">
        <v>2</v>
      </c>
      <c r="P597" s="4">
        <v>0</v>
      </c>
      <c r="Q597" s="4">
        <v>33868.041497999999</v>
      </c>
      <c r="R597" s="4">
        <v>15332</v>
      </c>
      <c r="S597" s="4">
        <v>9969</v>
      </c>
      <c r="T597" s="4">
        <v>8567.0414980000005</v>
      </c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</row>
    <row r="598" spans="1:36" x14ac:dyDescent="0.45">
      <c r="A598" s="1">
        <v>1996.49999999905</v>
      </c>
      <c r="B598" s="4">
        <v>7768.4405949714519</v>
      </c>
      <c r="C598" s="4">
        <v>5157.4191046594842</v>
      </c>
      <c r="D598" s="4">
        <v>2611</v>
      </c>
      <c r="E598" s="4">
        <v>2.1490311967784247E-2</v>
      </c>
      <c r="F598" s="4">
        <v>0</v>
      </c>
      <c r="G598" s="4">
        <v>7647.0214903119677</v>
      </c>
      <c r="H598" s="4">
        <v>5036</v>
      </c>
      <c r="I598" s="4">
        <v>2611</v>
      </c>
      <c r="J598" s="4">
        <v>2.1490311967784247E-2</v>
      </c>
      <c r="K598" s="4">
        <v>0</v>
      </c>
      <c r="L598" s="4">
        <v>398034</v>
      </c>
      <c r="M598" s="4">
        <v>272458</v>
      </c>
      <c r="N598" s="4">
        <v>125574</v>
      </c>
      <c r="O598" s="4">
        <v>2</v>
      </c>
      <c r="P598" s="4">
        <v>0</v>
      </c>
      <c r="Q598" s="4">
        <v>30545.038376</v>
      </c>
      <c r="R598" s="4">
        <v>11442</v>
      </c>
      <c r="S598" s="4">
        <v>9496</v>
      </c>
      <c r="T598" s="4">
        <v>9607.0383760000004</v>
      </c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</row>
    <row r="599" spans="1:36" x14ac:dyDescent="0.45">
      <c r="A599" s="1">
        <v>1996.5833333323801</v>
      </c>
      <c r="B599" s="4">
        <v>8438.8705363530826</v>
      </c>
      <c r="C599" s="4">
        <v>5382.8507253311845</v>
      </c>
      <c r="D599" s="4">
        <v>3056</v>
      </c>
      <c r="E599" s="4">
        <v>1.9811021899133762E-2</v>
      </c>
      <c r="F599" s="4">
        <v>0</v>
      </c>
      <c r="G599" s="4">
        <v>8729.0198110218989</v>
      </c>
      <c r="H599" s="4">
        <v>5673</v>
      </c>
      <c r="I599" s="4">
        <v>3056</v>
      </c>
      <c r="J599" s="4">
        <v>1.9811021899133762E-2</v>
      </c>
      <c r="K599" s="4">
        <v>0</v>
      </c>
      <c r="L599" s="4">
        <v>402480</v>
      </c>
      <c r="M599" s="4">
        <v>275133</v>
      </c>
      <c r="N599" s="4">
        <v>127345</v>
      </c>
      <c r="O599" s="4">
        <v>2</v>
      </c>
      <c r="P599" s="4">
        <v>0</v>
      </c>
      <c r="Q599" s="4">
        <v>27494.061362</v>
      </c>
      <c r="R599" s="4">
        <v>9830</v>
      </c>
      <c r="S599" s="4">
        <v>8994</v>
      </c>
      <c r="T599" s="4">
        <v>8670.0613620000004</v>
      </c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</row>
    <row r="600" spans="1:36" x14ac:dyDescent="0.45">
      <c r="A600" s="1">
        <v>1996.66666666571</v>
      </c>
      <c r="B600" s="4">
        <v>8251.9527573402265</v>
      </c>
      <c r="C600" s="4">
        <v>5418.9330325387218</v>
      </c>
      <c r="D600" s="4">
        <v>2833</v>
      </c>
      <c r="E600" s="4">
        <v>1.9724801505479728E-2</v>
      </c>
      <c r="F600" s="4">
        <v>0</v>
      </c>
      <c r="G600" s="4">
        <v>7044.0197248015056</v>
      </c>
      <c r="H600" s="4">
        <v>4211</v>
      </c>
      <c r="I600" s="4">
        <v>2833</v>
      </c>
      <c r="J600" s="4">
        <v>1.9724801505479728E-2</v>
      </c>
      <c r="K600" s="4">
        <v>0</v>
      </c>
      <c r="L600" s="4">
        <v>407432</v>
      </c>
      <c r="M600" s="4">
        <v>278003</v>
      </c>
      <c r="N600" s="4">
        <v>129427</v>
      </c>
      <c r="O600" s="4">
        <v>2</v>
      </c>
      <c r="P600" s="4">
        <v>0</v>
      </c>
      <c r="Q600" s="4">
        <v>28533.809118000001</v>
      </c>
      <c r="R600" s="4">
        <v>12572</v>
      </c>
      <c r="S600" s="4">
        <v>8167</v>
      </c>
      <c r="T600" s="4">
        <v>7794.8091180000001</v>
      </c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</row>
    <row r="601" spans="1:36" x14ac:dyDescent="0.45">
      <c r="A601" s="1">
        <v>1996.74999999904</v>
      </c>
      <c r="B601" s="4">
        <v>7712.4533796731348</v>
      </c>
      <c r="C601" s="4">
        <v>4004.4337410920234</v>
      </c>
      <c r="D601" s="4">
        <v>3708</v>
      </c>
      <c r="E601" s="4">
        <v>1.9638581111825464E-2</v>
      </c>
      <c r="F601" s="4">
        <v>0</v>
      </c>
      <c r="G601" s="4">
        <v>8907.0196385811123</v>
      </c>
      <c r="H601" s="4">
        <v>5199</v>
      </c>
      <c r="I601" s="4">
        <v>3708</v>
      </c>
      <c r="J601" s="4">
        <v>1.9638581111825464E-2</v>
      </c>
      <c r="K601" s="4">
        <v>0</v>
      </c>
      <c r="L601" s="4">
        <v>411805</v>
      </c>
      <c r="M601" s="4">
        <v>279544</v>
      </c>
      <c r="N601" s="4">
        <v>132259</v>
      </c>
      <c r="O601" s="4">
        <v>2</v>
      </c>
      <c r="P601" s="4">
        <v>0</v>
      </c>
      <c r="Q601" s="4">
        <v>28236.853352999999</v>
      </c>
      <c r="R601" s="4">
        <v>10486</v>
      </c>
      <c r="S601" s="4">
        <v>8797</v>
      </c>
      <c r="T601" s="4">
        <v>8953.8533530000004</v>
      </c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</row>
    <row r="602" spans="1:36" x14ac:dyDescent="0.45">
      <c r="A602" s="1">
        <v>1996.8333333323701</v>
      </c>
      <c r="B602" s="4">
        <v>10812.273886510375</v>
      </c>
      <c r="C602" s="4">
        <v>7011.2543341496576</v>
      </c>
      <c r="D602" s="4">
        <v>3801</v>
      </c>
      <c r="E602" s="4">
        <v>1.9552360718171197E-2</v>
      </c>
      <c r="F602" s="4">
        <v>0</v>
      </c>
      <c r="G602" s="4">
        <v>10330.019552360718</v>
      </c>
      <c r="H602" s="4">
        <v>6529</v>
      </c>
      <c r="I602" s="4">
        <v>3801</v>
      </c>
      <c r="J602" s="4">
        <v>1.9552360718171197E-2</v>
      </c>
      <c r="K602" s="4">
        <v>0</v>
      </c>
      <c r="L602" s="4">
        <v>419107</v>
      </c>
      <c r="M602" s="4">
        <v>283835</v>
      </c>
      <c r="N602" s="4">
        <v>135270</v>
      </c>
      <c r="O602" s="4">
        <v>2</v>
      </c>
      <c r="P602" s="4">
        <v>0</v>
      </c>
      <c r="Q602" s="4">
        <v>25181.990644000001</v>
      </c>
      <c r="R602" s="4">
        <v>8954</v>
      </c>
      <c r="S602" s="4">
        <v>8456</v>
      </c>
      <c r="T602" s="4">
        <v>7771.9906440000004</v>
      </c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</row>
    <row r="603" spans="1:36" x14ac:dyDescent="0.45">
      <c r="A603" s="1">
        <v>1996.9166666656999</v>
      </c>
      <c r="B603" s="4">
        <v>9322.0420943987829</v>
      </c>
      <c r="C603" s="4">
        <v>6085.5781404222744</v>
      </c>
      <c r="D603" s="4">
        <v>3236</v>
      </c>
      <c r="E603" s="4">
        <v>0.46395397650880854</v>
      </c>
      <c r="F603" s="4">
        <v>0</v>
      </c>
      <c r="G603" s="4">
        <v>7199.4639539765085</v>
      </c>
      <c r="H603" s="4">
        <v>3963</v>
      </c>
      <c r="I603" s="4">
        <v>3236</v>
      </c>
      <c r="J603" s="4">
        <v>0.46395397650880854</v>
      </c>
      <c r="K603" s="4">
        <v>0</v>
      </c>
      <c r="L603" s="4">
        <v>424809</v>
      </c>
      <c r="M603" s="4">
        <v>287052</v>
      </c>
      <c r="N603" s="4">
        <v>137755</v>
      </c>
      <c r="O603" s="4">
        <v>2</v>
      </c>
      <c r="P603" s="4">
        <v>0</v>
      </c>
      <c r="Q603" s="4">
        <v>27583.443747999998</v>
      </c>
      <c r="R603" s="4">
        <v>12234</v>
      </c>
      <c r="S603" s="4">
        <v>8220</v>
      </c>
      <c r="T603" s="4">
        <v>7129.4437479999997</v>
      </c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</row>
    <row r="604" spans="1:36" x14ac:dyDescent="0.45">
      <c r="A604" s="1">
        <v>1996.99999999903</v>
      </c>
      <c r="B604" s="4">
        <v>5894.3726804506996</v>
      </c>
      <c r="C604" s="4">
        <v>4000.4643248583989</v>
      </c>
      <c r="D604" s="4">
        <v>1893</v>
      </c>
      <c r="E604" s="4">
        <v>0.90835559230065854</v>
      </c>
      <c r="F604" s="4">
        <v>0</v>
      </c>
      <c r="G604" s="4">
        <v>6206.9083555923007</v>
      </c>
      <c r="H604" s="4">
        <v>4313</v>
      </c>
      <c r="I604" s="4">
        <v>1893</v>
      </c>
      <c r="J604" s="4">
        <v>0.90835559230065854</v>
      </c>
      <c r="K604" s="4">
        <v>0</v>
      </c>
      <c r="L604" s="4">
        <v>427442.33333333331</v>
      </c>
      <c r="M604" s="4">
        <v>288504</v>
      </c>
      <c r="N604" s="4">
        <v>138935</v>
      </c>
      <c r="O604" s="4">
        <v>3.3333333333345458</v>
      </c>
      <c r="P604" s="4">
        <v>0</v>
      </c>
      <c r="Q604" s="4">
        <v>25717.266241999998</v>
      </c>
      <c r="R604" s="4">
        <v>9152</v>
      </c>
      <c r="S604" s="4">
        <v>8204</v>
      </c>
      <c r="T604" s="4">
        <v>8361.2662419999997</v>
      </c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</row>
    <row r="605" spans="1:36" x14ac:dyDescent="0.45">
      <c r="A605" s="1">
        <v>1997.0833333323601</v>
      </c>
      <c r="B605" s="4">
        <v>4342.061367006846</v>
      </c>
      <c r="C605" s="4">
        <v>2657.7086097987531</v>
      </c>
      <c r="D605" s="4">
        <v>1683</v>
      </c>
      <c r="E605" s="4">
        <v>1.3527572080925083</v>
      </c>
      <c r="F605" s="4">
        <v>0</v>
      </c>
      <c r="G605" s="4">
        <v>6091.352757208093</v>
      </c>
      <c r="H605" s="4">
        <v>4407</v>
      </c>
      <c r="I605" s="4">
        <v>1683</v>
      </c>
      <c r="J605" s="4">
        <v>1.3527572080925083</v>
      </c>
      <c r="K605" s="4">
        <v>0</v>
      </c>
      <c r="L605" s="4">
        <v>428880.66666666669</v>
      </c>
      <c r="M605" s="4">
        <v>288951</v>
      </c>
      <c r="N605" s="4">
        <v>139925</v>
      </c>
      <c r="O605" s="4">
        <v>4.6666666666690917</v>
      </c>
      <c r="P605" s="4">
        <v>0</v>
      </c>
      <c r="Q605" s="4">
        <v>29590.070728999999</v>
      </c>
      <c r="R605" s="4">
        <v>11728</v>
      </c>
      <c r="S605" s="4">
        <v>10271</v>
      </c>
      <c r="T605" s="4">
        <v>7591.070729</v>
      </c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</row>
    <row r="606" spans="1:36" x14ac:dyDescent="0.45">
      <c r="A606" s="1">
        <v>1997.1666666656899</v>
      </c>
      <c r="B606" s="4">
        <v>11252.840637230571</v>
      </c>
      <c r="C606" s="4">
        <v>5851.8065165250691</v>
      </c>
      <c r="D606" s="4">
        <v>5400</v>
      </c>
      <c r="E606" s="4">
        <v>1.0341207055001667</v>
      </c>
      <c r="F606" s="4">
        <v>0</v>
      </c>
      <c r="G606" s="4">
        <v>13699.034120705501</v>
      </c>
      <c r="H606" s="4">
        <v>8298</v>
      </c>
      <c r="I606" s="4">
        <v>5400</v>
      </c>
      <c r="J606" s="4">
        <v>1.0341207055001667</v>
      </c>
      <c r="K606" s="4">
        <v>0</v>
      </c>
      <c r="L606" s="4">
        <v>436679</v>
      </c>
      <c r="M606" s="4">
        <v>292115</v>
      </c>
      <c r="N606" s="4">
        <v>144558</v>
      </c>
      <c r="O606" s="4">
        <v>6</v>
      </c>
      <c r="P606" s="4">
        <v>0</v>
      </c>
      <c r="Q606" s="4">
        <v>22716.551381000001</v>
      </c>
      <c r="R606" s="4">
        <v>10001</v>
      </c>
      <c r="S606" s="4">
        <v>6796</v>
      </c>
      <c r="T606" s="4">
        <v>5919.5513810000002</v>
      </c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</row>
    <row r="607" spans="1:36" x14ac:dyDescent="0.45">
      <c r="A607" s="1">
        <v>1997.24999999902</v>
      </c>
      <c r="B607" s="4">
        <v>10412.913363975547</v>
      </c>
      <c r="C607" s="4">
        <v>6853.1978797726415</v>
      </c>
      <c r="D607" s="4">
        <v>3559</v>
      </c>
      <c r="E607" s="4">
        <v>0.71548420290695591</v>
      </c>
      <c r="F607" s="4">
        <v>0</v>
      </c>
      <c r="G607" s="4">
        <v>7457.7154842029067</v>
      </c>
      <c r="H607" s="4">
        <v>3898</v>
      </c>
      <c r="I607" s="4">
        <v>3559</v>
      </c>
      <c r="J607" s="4">
        <v>0.71548420290695591</v>
      </c>
      <c r="K607" s="4">
        <v>0</v>
      </c>
      <c r="L607" s="4">
        <v>443000.33333333331</v>
      </c>
      <c r="M607" s="4">
        <v>295804</v>
      </c>
      <c r="N607" s="4">
        <v>147190</v>
      </c>
      <c r="O607" s="4">
        <v>6.3333333333336359</v>
      </c>
      <c r="P607" s="4">
        <v>0</v>
      </c>
      <c r="Q607" s="4">
        <v>25681.185686000001</v>
      </c>
      <c r="R607" s="4">
        <v>9476</v>
      </c>
      <c r="S607" s="4">
        <v>8269</v>
      </c>
      <c r="T607" s="4">
        <v>7936.1856859999998</v>
      </c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</row>
    <row r="608" spans="1:36" x14ac:dyDescent="0.45">
      <c r="A608" s="1">
        <v>1997.3333333323501</v>
      </c>
      <c r="B608" s="4">
        <v>6406.8544522703642</v>
      </c>
      <c r="C608" s="4">
        <v>3833.4576045700505</v>
      </c>
      <c r="D608" s="4">
        <v>2573</v>
      </c>
      <c r="E608" s="4">
        <v>0.396847700313745</v>
      </c>
      <c r="F608" s="4">
        <v>0</v>
      </c>
      <c r="G608" s="4">
        <v>4254.3968477003136</v>
      </c>
      <c r="H608" s="4">
        <v>1681</v>
      </c>
      <c r="I608" s="4">
        <v>2573</v>
      </c>
      <c r="J608" s="4">
        <v>0.396847700313745</v>
      </c>
      <c r="K608" s="4">
        <v>0</v>
      </c>
      <c r="L608" s="4">
        <v>445727.66666666669</v>
      </c>
      <c r="M608" s="4">
        <v>297023</v>
      </c>
      <c r="N608" s="4">
        <v>148698</v>
      </c>
      <c r="O608" s="4">
        <v>6.6666666666672736</v>
      </c>
      <c r="P608" s="4">
        <v>0</v>
      </c>
      <c r="Q608" s="4">
        <v>26625.548505999999</v>
      </c>
      <c r="R608" s="4">
        <v>10727</v>
      </c>
      <c r="S608" s="4">
        <v>7596</v>
      </c>
      <c r="T608" s="4">
        <v>8302.5485059999992</v>
      </c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</row>
    <row r="609" spans="1:36" x14ac:dyDescent="0.45">
      <c r="A609" s="1">
        <v>1997.4166666656799</v>
      </c>
      <c r="B609" s="4">
        <v>4382.3170398578495</v>
      </c>
      <c r="C609" s="4">
        <v>2897.0229047723324</v>
      </c>
      <c r="D609" s="4">
        <v>1485</v>
      </c>
      <c r="E609" s="4">
        <v>0.29413508551755418</v>
      </c>
      <c r="F609" s="4">
        <v>0</v>
      </c>
      <c r="G609" s="4">
        <v>7566.2941350855172</v>
      </c>
      <c r="H609" s="4">
        <v>6081</v>
      </c>
      <c r="I609" s="4">
        <v>1485</v>
      </c>
      <c r="J609" s="4">
        <v>0.29413508551755418</v>
      </c>
      <c r="K609" s="4">
        <v>0</v>
      </c>
      <c r="L609" s="4">
        <v>446728</v>
      </c>
      <c r="M609" s="4">
        <v>297471</v>
      </c>
      <c r="N609" s="4">
        <v>149250</v>
      </c>
      <c r="O609" s="4">
        <v>7</v>
      </c>
      <c r="P609" s="4">
        <v>0</v>
      </c>
      <c r="Q609" s="4">
        <v>27228.387581999999</v>
      </c>
      <c r="R609" s="4">
        <v>10243</v>
      </c>
      <c r="S609" s="4">
        <v>9321</v>
      </c>
      <c r="T609" s="4">
        <v>7664.3875820000003</v>
      </c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</row>
    <row r="610" spans="1:36" x14ac:dyDescent="0.45">
      <c r="A610" s="1">
        <v>1997.49999999901</v>
      </c>
      <c r="B610" s="4">
        <v>9801.1655748778394</v>
      </c>
      <c r="C610" s="4">
        <v>6091.9741524071187</v>
      </c>
      <c r="D610" s="4">
        <v>3709</v>
      </c>
      <c r="E610" s="4">
        <v>0.19142247072108315</v>
      </c>
      <c r="F610" s="4">
        <v>0</v>
      </c>
      <c r="G610" s="4">
        <v>10590.191422470722</v>
      </c>
      <c r="H610" s="4">
        <v>6881</v>
      </c>
      <c r="I610" s="4">
        <v>3709</v>
      </c>
      <c r="J610" s="4">
        <v>0.19142247072108315</v>
      </c>
      <c r="K610" s="4">
        <v>0</v>
      </c>
      <c r="L610" s="4">
        <v>452028</v>
      </c>
      <c r="M610" s="4">
        <v>300439</v>
      </c>
      <c r="N610" s="4">
        <v>151582</v>
      </c>
      <c r="O610" s="4">
        <v>7</v>
      </c>
      <c r="P610" s="4">
        <v>0</v>
      </c>
      <c r="Q610" s="4">
        <v>27994.082152999999</v>
      </c>
      <c r="R610" s="4">
        <v>10499</v>
      </c>
      <c r="S610" s="4">
        <v>7757</v>
      </c>
      <c r="T610" s="4">
        <v>9738.0821529999994</v>
      </c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</row>
    <row r="611" spans="1:36" x14ac:dyDescent="0.45">
      <c r="A611" s="1">
        <v>1997.5833333323401</v>
      </c>
      <c r="B611" s="4">
        <v>12487.77359847624</v>
      </c>
      <c r="C611" s="4">
        <v>7540.6848886203143</v>
      </c>
      <c r="D611" s="4">
        <v>4947</v>
      </c>
      <c r="E611" s="4">
        <v>8.8709855924612127E-2</v>
      </c>
      <c r="F611" s="4">
        <v>0</v>
      </c>
      <c r="G611" s="4">
        <v>10688.088709855925</v>
      </c>
      <c r="H611" s="4">
        <v>5741</v>
      </c>
      <c r="I611" s="4">
        <v>4947</v>
      </c>
      <c r="J611" s="4">
        <v>8.8709855924612127E-2</v>
      </c>
      <c r="K611" s="4">
        <v>0</v>
      </c>
      <c r="L611" s="4">
        <v>459704</v>
      </c>
      <c r="M611" s="4">
        <v>304528</v>
      </c>
      <c r="N611" s="4">
        <v>155169</v>
      </c>
      <c r="O611" s="4">
        <v>7</v>
      </c>
      <c r="P611" s="4">
        <v>0</v>
      </c>
      <c r="Q611" s="4">
        <v>31618.574500000002</v>
      </c>
      <c r="R611" s="4">
        <v>12596</v>
      </c>
      <c r="S611" s="4">
        <v>9187</v>
      </c>
      <c r="T611" s="4">
        <v>9835.5745000000006</v>
      </c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</row>
    <row r="612" spans="1:36" x14ac:dyDescent="0.45">
      <c r="A612" s="1">
        <v>1997.6666666656699</v>
      </c>
      <c r="B612" s="4">
        <v>9695.6594000346213</v>
      </c>
      <c r="C612" s="4">
        <v>6233.4548832117489</v>
      </c>
      <c r="D612" s="4">
        <v>3462</v>
      </c>
      <c r="E612" s="4">
        <v>0.20451682287172523</v>
      </c>
      <c r="F612" s="4">
        <v>0</v>
      </c>
      <c r="G612" s="4">
        <v>10820.204516822872</v>
      </c>
      <c r="H612" s="4">
        <v>7358</v>
      </c>
      <c r="I612" s="4">
        <v>3462</v>
      </c>
      <c r="J612" s="4">
        <v>0.20451682287172523</v>
      </c>
      <c r="K612" s="4">
        <v>0</v>
      </c>
      <c r="L612" s="4">
        <v>464428</v>
      </c>
      <c r="M612" s="4">
        <v>307256</v>
      </c>
      <c r="N612" s="4">
        <v>157165</v>
      </c>
      <c r="O612" s="4">
        <v>7</v>
      </c>
      <c r="P612" s="4">
        <v>0</v>
      </c>
      <c r="Q612" s="4">
        <v>36506.770298999996</v>
      </c>
      <c r="R612" s="4">
        <v>17607</v>
      </c>
      <c r="S612" s="4">
        <v>9727</v>
      </c>
      <c r="T612" s="4">
        <v>9172.7702989999998</v>
      </c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</row>
    <row r="613" spans="1:36" x14ac:dyDescent="0.45">
      <c r="A613" s="1">
        <v>1997.749999999</v>
      </c>
      <c r="B613" s="4">
        <v>10907.382994419149</v>
      </c>
      <c r="C613" s="4">
        <v>6924.0626706293287</v>
      </c>
      <c r="D613" s="4">
        <v>3983</v>
      </c>
      <c r="E613" s="4">
        <v>0.32032378981915427</v>
      </c>
      <c r="F613" s="4">
        <v>0</v>
      </c>
      <c r="G613" s="4">
        <v>12873.32032378982</v>
      </c>
      <c r="H613" s="4">
        <v>8890</v>
      </c>
      <c r="I613" s="4">
        <v>3983</v>
      </c>
      <c r="J613" s="4">
        <v>0.32032378981915427</v>
      </c>
      <c r="K613" s="4">
        <v>0</v>
      </c>
      <c r="L613" s="4">
        <v>470229.33333333331</v>
      </c>
      <c r="M613" s="4">
        <v>310421</v>
      </c>
      <c r="N613" s="4">
        <v>159801</v>
      </c>
      <c r="O613" s="4">
        <v>7.3333333333336359</v>
      </c>
      <c r="P613" s="4">
        <v>0</v>
      </c>
      <c r="Q613" s="4">
        <v>36736.824218000002</v>
      </c>
      <c r="R613" s="4">
        <v>14687</v>
      </c>
      <c r="S613" s="4">
        <v>11712</v>
      </c>
      <c r="T613" s="4">
        <v>10337.824218</v>
      </c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</row>
    <row r="614" spans="1:36" x14ac:dyDescent="0.45">
      <c r="A614" s="1">
        <v>1997.8333333323301</v>
      </c>
      <c r="B614" s="4">
        <v>10911.522653857392</v>
      </c>
      <c r="C614" s="4">
        <v>8188.0865231006255</v>
      </c>
      <c r="D614" s="4">
        <v>2723</v>
      </c>
      <c r="E614" s="4">
        <v>0.43613075676658336</v>
      </c>
      <c r="F614" s="4">
        <v>0</v>
      </c>
      <c r="G614" s="4">
        <v>7707.4361307567669</v>
      </c>
      <c r="H614" s="4">
        <v>4984</v>
      </c>
      <c r="I614" s="4">
        <v>2723</v>
      </c>
      <c r="J614" s="4">
        <v>0.43613075676658336</v>
      </c>
      <c r="K614" s="4">
        <v>0</v>
      </c>
      <c r="L614" s="4">
        <v>475608.66666666669</v>
      </c>
      <c r="M614" s="4">
        <v>314627</v>
      </c>
      <c r="N614" s="4">
        <v>160974</v>
      </c>
      <c r="O614" s="4">
        <v>7.6666666666672736</v>
      </c>
      <c r="P614" s="4">
        <v>0</v>
      </c>
      <c r="Q614" s="4">
        <v>36066.068891000003</v>
      </c>
      <c r="R614" s="4">
        <v>15072</v>
      </c>
      <c r="S614" s="4">
        <v>10832</v>
      </c>
      <c r="T614" s="4">
        <v>10162.068891000001</v>
      </c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</row>
    <row r="615" spans="1:36" x14ac:dyDescent="0.45">
      <c r="A615" s="1">
        <v>1997.9166666656599</v>
      </c>
      <c r="B615" s="4">
        <v>11519.342068904487</v>
      </c>
      <c r="C615" s="4">
        <v>5967.9953298973687</v>
      </c>
      <c r="D615" s="4">
        <v>5551</v>
      </c>
      <c r="E615" s="4">
        <v>0.3467390071177438</v>
      </c>
      <c r="F615" s="4">
        <v>0</v>
      </c>
      <c r="G615" s="4">
        <v>11686.346739007118</v>
      </c>
      <c r="H615" s="4">
        <v>6135</v>
      </c>
      <c r="I615" s="4">
        <v>5551</v>
      </c>
      <c r="J615" s="4">
        <v>0.3467390071177438</v>
      </c>
      <c r="K615" s="4">
        <v>0</v>
      </c>
      <c r="L615" s="4">
        <v>481107</v>
      </c>
      <c r="M615" s="4">
        <v>316678</v>
      </c>
      <c r="N615" s="4">
        <v>164421</v>
      </c>
      <c r="O615" s="4">
        <v>8</v>
      </c>
      <c r="P615" s="4">
        <v>0</v>
      </c>
      <c r="Q615" s="4">
        <v>42044.754201000003</v>
      </c>
      <c r="R615" s="4">
        <v>17641</v>
      </c>
      <c r="S615" s="4">
        <v>14587</v>
      </c>
      <c r="T615" s="4">
        <v>9816.7542009999997</v>
      </c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</row>
    <row r="616" spans="1:36" x14ac:dyDescent="0.45">
      <c r="A616" s="1">
        <v>1997.99999999899</v>
      </c>
      <c r="B616" s="4">
        <v>14946.25734725747</v>
      </c>
      <c r="C616" s="4">
        <v>7612</v>
      </c>
      <c r="D616" s="4">
        <v>7334</v>
      </c>
      <c r="E616" s="4">
        <v>0.25734725746866038</v>
      </c>
      <c r="F616" s="4">
        <v>0</v>
      </c>
      <c r="G616" s="4">
        <v>19473.25734725747</v>
      </c>
      <c r="H616" s="4">
        <v>12139</v>
      </c>
      <c r="I616" s="4">
        <v>7334</v>
      </c>
      <c r="J616" s="4">
        <v>0.25734725746866038</v>
      </c>
      <c r="K616" s="4">
        <v>0</v>
      </c>
      <c r="L616" s="4">
        <v>489212</v>
      </c>
      <c r="M616" s="4">
        <v>320062</v>
      </c>
      <c r="N616" s="4">
        <v>169142</v>
      </c>
      <c r="O616" s="4">
        <v>8</v>
      </c>
      <c r="P616" s="4">
        <v>0</v>
      </c>
      <c r="Q616" s="4">
        <v>39418.808491000003</v>
      </c>
      <c r="R616" s="4">
        <v>15773</v>
      </c>
      <c r="S616" s="4">
        <v>12702</v>
      </c>
      <c r="T616" s="4">
        <v>10943.808491</v>
      </c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</row>
    <row r="617" spans="1:36" x14ac:dyDescent="0.45">
      <c r="A617" s="1">
        <v>1998.0833333323201</v>
      </c>
      <c r="B617" s="4">
        <v>19142.167955507819</v>
      </c>
      <c r="C617" s="4">
        <v>8376</v>
      </c>
      <c r="D617" s="4">
        <v>10766</v>
      </c>
      <c r="E617" s="4">
        <v>0.16795550781957699</v>
      </c>
      <c r="F617" s="4">
        <v>0</v>
      </c>
      <c r="G617" s="4">
        <v>21353.167955507819</v>
      </c>
      <c r="H617" s="4">
        <v>10587</v>
      </c>
      <c r="I617" s="4">
        <v>10766</v>
      </c>
      <c r="J617" s="4">
        <v>0.16795550781957699</v>
      </c>
      <c r="K617" s="4">
        <v>0</v>
      </c>
      <c r="L617" s="4">
        <v>498735</v>
      </c>
      <c r="M617" s="4">
        <v>322957</v>
      </c>
      <c r="N617" s="4">
        <v>175770</v>
      </c>
      <c r="O617" s="4">
        <v>8</v>
      </c>
      <c r="P617" s="4">
        <v>0</v>
      </c>
      <c r="Q617" s="4">
        <v>38978.461519000004</v>
      </c>
      <c r="R617" s="4">
        <v>17360</v>
      </c>
      <c r="S617" s="4">
        <v>12481</v>
      </c>
      <c r="T617" s="4">
        <v>9137.4615190000004</v>
      </c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</row>
    <row r="618" spans="1:36" x14ac:dyDescent="0.45">
      <c r="A618" s="1">
        <v>1998.1666666656499</v>
      </c>
      <c r="B618" s="4">
        <v>27609.169229675179</v>
      </c>
      <c r="C618" s="4">
        <v>12005</v>
      </c>
      <c r="D618" s="4">
        <v>15604</v>
      </c>
      <c r="E618" s="4">
        <v>0.16922967517777576</v>
      </c>
      <c r="F618" s="4">
        <v>0</v>
      </c>
      <c r="G618" s="4">
        <v>29569.169229675179</v>
      </c>
      <c r="H618" s="4">
        <v>13965</v>
      </c>
      <c r="I618" s="4">
        <v>15604</v>
      </c>
      <c r="J618" s="4">
        <v>0.16922967517777576</v>
      </c>
      <c r="K618" s="4">
        <v>0</v>
      </c>
      <c r="L618" s="4">
        <v>512961</v>
      </c>
      <c r="M618" s="4">
        <v>327025</v>
      </c>
      <c r="N618" s="4">
        <v>185928</v>
      </c>
      <c r="O618" s="4">
        <v>8</v>
      </c>
      <c r="P618" s="4">
        <v>0</v>
      </c>
      <c r="Q618" s="4">
        <v>54173.149396000001</v>
      </c>
      <c r="R618" s="4">
        <v>25126</v>
      </c>
      <c r="S618" s="4">
        <v>19085</v>
      </c>
      <c r="T618" s="4">
        <v>9962.1493960000007</v>
      </c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</row>
    <row r="619" spans="1:36" x14ac:dyDescent="0.45">
      <c r="A619" s="1">
        <v>1998.24999999898</v>
      </c>
      <c r="B619" s="4">
        <v>23566.170503842535</v>
      </c>
      <c r="C619" s="4">
        <v>14668</v>
      </c>
      <c r="D619" s="4">
        <v>8898</v>
      </c>
      <c r="E619" s="4">
        <v>0.17050384253597803</v>
      </c>
      <c r="F619" s="4">
        <v>0</v>
      </c>
      <c r="G619" s="4">
        <v>26454.170503842535</v>
      </c>
      <c r="H619" s="4">
        <v>17556</v>
      </c>
      <c r="I619" s="4">
        <v>8898</v>
      </c>
      <c r="J619" s="4">
        <v>0.17050384253597803</v>
      </c>
      <c r="K619" s="4">
        <v>0</v>
      </c>
      <c r="L619" s="4">
        <v>523050</v>
      </c>
      <c r="M619" s="4">
        <v>333571</v>
      </c>
      <c r="N619" s="4">
        <v>189471</v>
      </c>
      <c r="O619" s="4">
        <v>8</v>
      </c>
      <c r="P619" s="4">
        <v>0</v>
      </c>
      <c r="Q619" s="4">
        <v>68826.128819999998</v>
      </c>
      <c r="R619" s="4">
        <v>31376</v>
      </c>
      <c r="S619" s="4">
        <v>24479</v>
      </c>
      <c r="T619" s="4">
        <v>12971.12882</v>
      </c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</row>
    <row r="620" spans="1:36" x14ac:dyDescent="0.45">
      <c r="A620" s="1">
        <v>1998.3333333323101</v>
      </c>
      <c r="B620" s="4">
        <v>24216.171778009895</v>
      </c>
      <c r="C620" s="4">
        <v>17423</v>
      </c>
      <c r="D620" s="4">
        <v>6793</v>
      </c>
      <c r="E620" s="4">
        <v>0.17177800989418027</v>
      </c>
      <c r="F620" s="4">
        <v>0</v>
      </c>
      <c r="G620" s="4">
        <v>17405.171778009895</v>
      </c>
      <c r="H620" s="4">
        <v>10612</v>
      </c>
      <c r="I620" s="4">
        <v>6793</v>
      </c>
      <c r="J620" s="4">
        <v>0.17177800989418027</v>
      </c>
      <c r="K620" s="4">
        <v>0</v>
      </c>
      <c r="L620" s="4">
        <v>536533</v>
      </c>
      <c r="M620" s="4">
        <v>343922</v>
      </c>
      <c r="N620" s="4">
        <v>192603</v>
      </c>
      <c r="O620" s="4">
        <v>8</v>
      </c>
      <c r="P620" s="4">
        <v>0</v>
      </c>
      <c r="Q620" s="4">
        <v>63002.752841000001</v>
      </c>
      <c r="R620" s="4">
        <v>26508</v>
      </c>
      <c r="S620" s="4">
        <v>23338</v>
      </c>
      <c r="T620" s="4">
        <v>13156.752841</v>
      </c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</row>
    <row r="621" spans="1:36" x14ac:dyDescent="0.45">
      <c r="A621" s="1">
        <v>1998.4166666656399</v>
      </c>
      <c r="B621" s="4">
        <v>19511.06283129955</v>
      </c>
      <c r="C621" s="4">
        <v>11916</v>
      </c>
      <c r="D621" s="4">
        <v>7595</v>
      </c>
      <c r="E621" s="4">
        <v>6.2831299551420611E-2</v>
      </c>
      <c r="F621" s="4">
        <v>0</v>
      </c>
      <c r="G621" s="4">
        <v>24516.06283129955</v>
      </c>
      <c r="H621" s="4">
        <v>16921</v>
      </c>
      <c r="I621" s="4">
        <v>7595</v>
      </c>
      <c r="J621" s="4">
        <v>6.2831299551420611E-2</v>
      </c>
      <c r="K621" s="4">
        <v>0</v>
      </c>
      <c r="L621" s="4">
        <v>545891</v>
      </c>
      <c r="M621" s="4">
        <v>349249</v>
      </c>
      <c r="N621" s="4">
        <v>196634</v>
      </c>
      <c r="O621" s="4">
        <v>8</v>
      </c>
      <c r="P621" s="4">
        <v>0</v>
      </c>
      <c r="Q621" s="4">
        <v>59977.205075999998</v>
      </c>
      <c r="R621" s="4">
        <v>25996</v>
      </c>
      <c r="S621" s="4">
        <v>21133</v>
      </c>
      <c r="T621" s="4">
        <v>12848.205076</v>
      </c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</row>
    <row r="622" spans="1:36" x14ac:dyDescent="0.45">
      <c r="A622" s="1">
        <v>1998.49999999897</v>
      </c>
      <c r="B622" s="4">
        <v>27078.953884589209</v>
      </c>
      <c r="C622" s="4">
        <v>17226</v>
      </c>
      <c r="D622" s="4">
        <v>9853</v>
      </c>
      <c r="E622" s="4">
        <v>-4.6115410791636301E-2</v>
      </c>
      <c r="F622" s="4">
        <v>0</v>
      </c>
      <c r="G622" s="4">
        <v>22650.953884589209</v>
      </c>
      <c r="H622" s="4">
        <v>12798</v>
      </c>
      <c r="I622" s="4">
        <v>9853</v>
      </c>
      <c r="J622" s="4">
        <v>-4.6115410791636301E-2</v>
      </c>
      <c r="K622" s="4">
        <v>0</v>
      </c>
      <c r="L622" s="4">
        <v>562416.66666666663</v>
      </c>
      <c r="M622" s="4">
        <v>359827</v>
      </c>
      <c r="N622" s="4">
        <v>202582</v>
      </c>
      <c r="O622" s="4">
        <v>7.6666666666663632</v>
      </c>
      <c r="P622" s="4">
        <v>0</v>
      </c>
      <c r="Q622" s="4">
        <v>64797.613109999998</v>
      </c>
      <c r="R622" s="4">
        <v>28807</v>
      </c>
      <c r="S622" s="4">
        <v>22263</v>
      </c>
      <c r="T622" s="4">
        <v>13727.61311</v>
      </c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</row>
    <row r="623" spans="1:36" x14ac:dyDescent="0.45">
      <c r="A623" s="1">
        <v>1998.5833333323001</v>
      </c>
      <c r="B623" s="4">
        <v>21614.844937878865</v>
      </c>
      <c r="C623" s="4">
        <v>13637</v>
      </c>
      <c r="D623" s="4">
        <v>7978</v>
      </c>
      <c r="E623" s="4">
        <v>-0.1550621211346932</v>
      </c>
      <c r="F623" s="4">
        <v>0</v>
      </c>
      <c r="G623" s="4">
        <v>24760.844937878865</v>
      </c>
      <c r="H623" s="4">
        <v>16783</v>
      </c>
      <c r="I623" s="4">
        <v>7978</v>
      </c>
      <c r="J623" s="4">
        <v>-0.1550621211346932</v>
      </c>
      <c r="K623" s="4">
        <v>0</v>
      </c>
      <c r="L623" s="4">
        <v>573753.33333333337</v>
      </c>
      <c r="M623" s="4">
        <v>366890</v>
      </c>
      <c r="N623" s="4">
        <v>206856</v>
      </c>
      <c r="O623" s="4">
        <v>7.3333333333327273</v>
      </c>
      <c r="P623" s="4">
        <v>0</v>
      </c>
      <c r="Q623" s="4">
        <v>60723.109190000003</v>
      </c>
      <c r="R623" s="4">
        <v>27067</v>
      </c>
      <c r="S623" s="4">
        <v>20634</v>
      </c>
      <c r="T623" s="4">
        <v>13022.109189999999</v>
      </c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</row>
    <row r="624" spans="1:36" x14ac:dyDescent="0.45">
      <c r="A624" s="1">
        <v>1998.6666666656299</v>
      </c>
      <c r="B624" s="4">
        <v>29476.96287549593</v>
      </c>
      <c r="C624" s="4">
        <v>15552</v>
      </c>
      <c r="D624" s="4">
        <v>13925</v>
      </c>
      <c r="E624" s="4">
        <v>-3.7124504070025821E-2</v>
      </c>
      <c r="F624" s="4">
        <v>0</v>
      </c>
      <c r="G624" s="4">
        <v>29957.96287549593</v>
      </c>
      <c r="H624" s="4">
        <v>16033</v>
      </c>
      <c r="I624" s="4">
        <v>13925</v>
      </c>
      <c r="J624" s="4">
        <v>-3.7124504070025821E-2</v>
      </c>
      <c r="K624" s="4">
        <v>0</v>
      </c>
      <c r="L624" s="4">
        <v>592193</v>
      </c>
      <c r="M624" s="4">
        <v>375665</v>
      </c>
      <c r="N624" s="4">
        <v>216521</v>
      </c>
      <c r="O624" s="4">
        <v>7</v>
      </c>
      <c r="P624" s="4">
        <v>0</v>
      </c>
      <c r="Q624" s="4">
        <v>67412.313873000006</v>
      </c>
      <c r="R624" s="4">
        <v>30120</v>
      </c>
      <c r="S624" s="4">
        <v>24296</v>
      </c>
      <c r="T624" s="4">
        <v>12996.313872999999</v>
      </c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</row>
    <row r="625" spans="1:36" x14ac:dyDescent="0.45">
      <c r="A625" s="1">
        <v>1998.74999999896</v>
      </c>
      <c r="B625" s="4">
        <v>38945.080813112996</v>
      </c>
      <c r="C625" s="4">
        <v>18714</v>
      </c>
      <c r="D625" s="4">
        <v>20231</v>
      </c>
      <c r="E625" s="4">
        <v>8.081311299496334E-2</v>
      </c>
      <c r="F625" s="4">
        <v>0</v>
      </c>
      <c r="G625" s="4">
        <v>50389.080813112996</v>
      </c>
      <c r="H625" s="4">
        <v>30158</v>
      </c>
      <c r="I625" s="4">
        <v>20231</v>
      </c>
      <c r="J625" s="4">
        <v>8.081311299496334E-2</v>
      </c>
      <c r="K625" s="4">
        <v>0</v>
      </c>
      <c r="L625" s="4">
        <v>617917</v>
      </c>
      <c r="M625" s="4">
        <v>386452</v>
      </c>
      <c r="N625" s="4">
        <v>231458</v>
      </c>
      <c r="O625" s="4">
        <v>7</v>
      </c>
      <c r="P625" s="4">
        <v>0</v>
      </c>
      <c r="Q625" s="4">
        <v>58637.547277999998</v>
      </c>
      <c r="R625" s="4">
        <v>25894</v>
      </c>
      <c r="S625" s="4">
        <v>19472</v>
      </c>
      <c r="T625" s="4">
        <v>13271.547278</v>
      </c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</row>
    <row r="626" spans="1:36" x14ac:dyDescent="0.45">
      <c r="A626" s="1">
        <v>1998.8333333322901</v>
      </c>
      <c r="B626" s="4">
        <v>40174.198750730058</v>
      </c>
      <c r="C626" s="4">
        <v>23305</v>
      </c>
      <c r="D626" s="4">
        <v>16869</v>
      </c>
      <c r="E626" s="4">
        <v>0.19875073005995247</v>
      </c>
      <c r="F626" s="4">
        <v>0</v>
      </c>
      <c r="G626" s="4">
        <v>34863.198750730058</v>
      </c>
      <c r="H626" s="4">
        <v>17994</v>
      </c>
      <c r="I626" s="4">
        <v>16869</v>
      </c>
      <c r="J626" s="4">
        <v>0.19875073005995247</v>
      </c>
      <c r="K626" s="4">
        <v>0</v>
      </c>
      <c r="L626" s="4">
        <v>642081</v>
      </c>
      <c r="M626" s="4">
        <v>399804</v>
      </c>
      <c r="N626" s="4">
        <v>242270</v>
      </c>
      <c r="O626" s="4">
        <v>7</v>
      </c>
      <c r="P626" s="4">
        <v>0</v>
      </c>
      <c r="Q626" s="4">
        <v>65963.074951000002</v>
      </c>
      <c r="R626" s="4">
        <v>29512</v>
      </c>
      <c r="S626" s="4">
        <v>22660</v>
      </c>
      <c r="T626" s="4">
        <v>13791.074951000001</v>
      </c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</row>
    <row r="627" spans="1:36" x14ac:dyDescent="0.45">
      <c r="A627" s="1">
        <v>1998.9166666656099</v>
      </c>
      <c r="B627" s="4">
        <v>45658.075183627829</v>
      </c>
      <c r="C627" s="4">
        <v>26221</v>
      </c>
      <c r="D627" s="4">
        <v>19437</v>
      </c>
      <c r="E627" s="4">
        <v>7.5183627832115338E-2</v>
      </c>
      <c r="F627" s="4">
        <v>0</v>
      </c>
      <c r="G627" s="4">
        <v>30152.075183627832</v>
      </c>
      <c r="H627" s="4">
        <v>16369</v>
      </c>
      <c r="I627" s="4">
        <v>13783</v>
      </c>
      <c r="J627" s="4">
        <v>7.5183627832115338E-2</v>
      </c>
      <c r="K627" s="4">
        <v>0</v>
      </c>
      <c r="L627" s="4">
        <v>669532</v>
      </c>
      <c r="M627" s="4">
        <v>414515</v>
      </c>
      <c r="N627" s="4">
        <v>255010</v>
      </c>
      <c r="O627" s="4">
        <v>7</v>
      </c>
      <c r="P627" s="4">
        <v>0</v>
      </c>
      <c r="Q627" s="4">
        <v>85604.150781000004</v>
      </c>
      <c r="R627" s="4">
        <v>42609</v>
      </c>
      <c r="S627" s="4">
        <v>28024</v>
      </c>
      <c r="T627" s="4">
        <v>14971.150781</v>
      </c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</row>
    <row r="628" spans="1:36" x14ac:dyDescent="0.45">
      <c r="A628" s="1">
        <v>1998.99999999894</v>
      </c>
      <c r="B628" s="4">
        <v>20441.951616525588</v>
      </c>
      <c r="C628" s="4">
        <v>13625</v>
      </c>
      <c r="D628" s="4">
        <v>6817</v>
      </c>
      <c r="E628" s="4">
        <v>-4.838347441089362E-2</v>
      </c>
      <c r="F628" s="4">
        <v>0</v>
      </c>
      <c r="G628" s="4">
        <v>28139.951616525588</v>
      </c>
      <c r="H628" s="4">
        <v>20754</v>
      </c>
      <c r="I628" s="4">
        <v>7386</v>
      </c>
      <c r="J628" s="4">
        <v>-4.838347441089362E-2</v>
      </c>
      <c r="K628" s="4">
        <v>0</v>
      </c>
      <c r="L628" s="4">
        <v>675391.66666666663</v>
      </c>
      <c r="M628" s="4">
        <v>418323</v>
      </c>
      <c r="N628" s="4">
        <v>257062</v>
      </c>
      <c r="O628" s="4">
        <v>6.6666666666663632</v>
      </c>
      <c r="P628" s="4">
        <v>0</v>
      </c>
      <c r="Q628" s="4">
        <v>87224.422825000001</v>
      </c>
      <c r="R628" s="4">
        <v>40799</v>
      </c>
      <c r="S628" s="4">
        <v>31430</v>
      </c>
      <c r="T628" s="4">
        <v>14995.422825</v>
      </c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</row>
    <row r="629" spans="1:36" x14ac:dyDescent="0.45">
      <c r="A629" s="1">
        <v>1999.0833333322701</v>
      </c>
      <c r="B629" s="4">
        <v>32239.828049423348</v>
      </c>
      <c r="C629" s="4">
        <v>21883</v>
      </c>
      <c r="D629" s="4">
        <v>10357</v>
      </c>
      <c r="E629" s="4">
        <v>-0.17195057665390259</v>
      </c>
      <c r="F629" s="4">
        <v>0</v>
      </c>
      <c r="G629" s="4">
        <v>40541.828049423348</v>
      </c>
      <c r="H629" s="4">
        <v>26509</v>
      </c>
      <c r="I629" s="4">
        <v>14033</v>
      </c>
      <c r="J629" s="4">
        <v>-0.17195057665390259</v>
      </c>
      <c r="K629" s="4">
        <v>0</v>
      </c>
      <c r="L629" s="4">
        <v>694763.33333333337</v>
      </c>
      <c r="M629" s="4">
        <v>431836</v>
      </c>
      <c r="N629" s="4">
        <v>262921</v>
      </c>
      <c r="O629" s="4">
        <v>6.3333333333327264</v>
      </c>
      <c r="P629" s="4">
        <v>0</v>
      </c>
      <c r="Q629" s="4">
        <v>71892.142863000001</v>
      </c>
      <c r="R629" s="4">
        <v>33406</v>
      </c>
      <c r="S629" s="4">
        <v>24231</v>
      </c>
      <c r="T629" s="4">
        <v>14255.142862999999</v>
      </c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</row>
    <row r="630" spans="1:36" x14ac:dyDescent="0.45">
      <c r="A630" s="1">
        <v>1999.1666666655999</v>
      </c>
      <c r="B630" s="4">
        <v>36627.145498220591</v>
      </c>
      <c r="C630" s="4">
        <v>16682</v>
      </c>
      <c r="D630" s="4">
        <v>19945</v>
      </c>
      <c r="E630" s="4">
        <v>0.14549822059190642</v>
      </c>
      <c r="F630" s="4">
        <v>0</v>
      </c>
      <c r="G630" s="4">
        <v>32043.145498220591</v>
      </c>
      <c r="H630" s="4">
        <v>16625</v>
      </c>
      <c r="I630" s="4">
        <v>15418</v>
      </c>
      <c r="J630" s="4">
        <v>0.14549822059190642</v>
      </c>
      <c r="K630" s="4">
        <v>0</v>
      </c>
      <c r="L630" s="4">
        <v>717769</v>
      </c>
      <c r="M630" s="4">
        <v>440139</v>
      </c>
      <c r="N630" s="4">
        <v>277624</v>
      </c>
      <c r="O630" s="4">
        <v>6</v>
      </c>
      <c r="P630" s="4">
        <v>0</v>
      </c>
      <c r="Q630" s="4">
        <v>74742.370188999994</v>
      </c>
      <c r="R630" s="4">
        <v>32246</v>
      </c>
      <c r="S630" s="4">
        <v>28740</v>
      </c>
      <c r="T630" s="4">
        <v>13756.370188999999</v>
      </c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</row>
    <row r="631" spans="1:36" x14ac:dyDescent="0.45">
      <c r="A631" s="1">
        <v>1999.24999999893</v>
      </c>
      <c r="B631" s="4">
        <v>25258.462947017837</v>
      </c>
      <c r="C631" s="4">
        <v>13875</v>
      </c>
      <c r="D631" s="4">
        <v>11383</v>
      </c>
      <c r="E631" s="4">
        <v>0.46294701783858161</v>
      </c>
      <c r="F631" s="4">
        <v>0</v>
      </c>
      <c r="G631" s="4">
        <v>25720.462947017837</v>
      </c>
      <c r="H631" s="4">
        <v>20117</v>
      </c>
      <c r="I631" s="4">
        <v>5603</v>
      </c>
      <c r="J631" s="4">
        <v>0.46294701783858161</v>
      </c>
      <c r="K631" s="4">
        <v>0</v>
      </c>
      <c r="L631" s="4">
        <v>730037.66666666663</v>
      </c>
      <c r="M631" s="4">
        <v>446025</v>
      </c>
      <c r="N631" s="4">
        <v>284006</v>
      </c>
      <c r="O631" s="4">
        <v>6.6666666666672727</v>
      </c>
      <c r="P631" s="4">
        <v>0</v>
      </c>
      <c r="Q631" s="4">
        <v>68987.332949999996</v>
      </c>
      <c r="R631" s="4">
        <v>28961</v>
      </c>
      <c r="S631" s="4">
        <v>25464</v>
      </c>
      <c r="T631" s="4">
        <v>14562.33295</v>
      </c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</row>
    <row r="632" spans="1:36" x14ac:dyDescent="0.45">
      <c r="A632" s="1">
        <v>1999.3333333322601</v>
      </c>
      <c r="B632" s="4">
        <v>30960.780395815083</v>
      </c>
      <c r="C632" s="4">
        <v>25639</v>
      </c>
      <c r="D632" s="4">
        <v>5321</v>
      </c>
      <c r="E632" s="4">
        <v>0.78039581508525668</v>
      </c>
      <c r="F632" s="4">
        <v>0</v>
      </c>
      <c r="G632" s="4">
        <v>25436.780395815083</v>
      </c>
      <c r="H632" s="4">
        <v>12339</v>
      </c>
      <c r="I632" s="4">
        <v>13097</v>
      </c>
      <c r="J632" s="4">
        <v>0.78039581508525668</v>
      </c>
      <c r="K632" s="4">
        <v>0</v>
      </c>
      <c r="L632" s="4">
        <v>750418.33333333337</v>
      </c>
      <c r="M632" s="4">
        <v>464530</v>
      </c>
      <c r="N632" s="4">
        <v>285881</v>
      </c>
      <c r="O632" s="4">
        <v>7.3333333333345463</v>
      </c>
      <c r="P632" s="4">
        <v>0</v>
      </c>
      <c r="Q632" s="4">
        <v>59915.783016000001</v>
      </c>
      <c r="R632" s="4">
        <v>24665</v>
      </c>
      <c r="S632" s="4">
        <v>21972</v>
      </c>
      <c r="T632" s="4">
        <v>13278.783015999999</v>
      </c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</row>
    <row r="633" spans="1:36" x14ac:dyDescent="0.45">
      <c r="A633" s="1">
        <v>1999.4166666655899</v>
      </c>
      <c r="B633" s="4">
        <v>33338.555906376219</v>
      </c>
      <c r="C633" s="4">
        <v>15754</v>
      </c>
      <c r="D633" s="4">
        <v>17584</v>
      </c>
      <c r="E633" s="4">
        <v>0.55590637621977157</v>
      </c>
      <c r="F633" s="4">
        <v>0</v>
      </c>
      <c r="G633" s="4">
        <v>26226.555906376219</v>
      </c>
      <c r="H633" s="4">
        <v>19156</v>
      </c>
      <c r="I633" s="4">
        <v>7070</v>
      </c>
      <c r="J633" s="4">
        <v>0.55590637621977157</v>
      </c>
      <c r="K633" s="4">
        <v>0</v>
      </c>
      <c r="L633" s="4">
        <v>772507</v>
      </c>
      <c r="M633" s="4">
        <v>473315</v>
      </c>
      <c r="N633" s="4">
        <v>299184</v>
      </c>
      <c r="O633" s="4">
        <v>8</v>
      </c>
      <c r="P633" s="4">
        <v>0</v>
      </c>
      <c r="Q633" s="4">
        <v>58243.326775000001</v>
      </c>
      <c r="R633" s="4">
        <v>24927</v>
      </c>
      <c r="S633" s="4">
        <v>20349</v>
      </c>
      <c r="T633" s="4">
        <v>12967.326775</v>
      </c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</row>
    <row r="634" spans="1:36" x14ac:dyDescent="0.45">
      <c r="A634" s="1">
        <v>1999.49999999892</v>
      </c>
      <c r="B634" s="4">
        <v>18869.331416937355</v>
      </c>
      <c r="C634" s="4">
        <v>13984</v>
      </c>
      <c r="D634" s="4">
        <v>4885</v>
      </c>
      <c r="E634" s="4">
        <v>0.331416937353674</v>
      </c>
      <c r="F634" s="4">
        <v>0</v>
      </c>
      <c r="G634" s="4">
        <v>21610.331416937355</v>
      </c>
      <c r="H634" s="4">
        <v>12706</v>
      </c>
      <c r="I634" s="4">
        <v>8904</v>
      </c>
      <c r="J634" s="4">
        <v>0.331416937353674</v>
      </c>
      <c r="K634" s="4">
        <v>0</v>
      </c>
      <c r="L634" s="4">
        <v>780752</v>
      </c>
      <c r="M634" s="4">
        <v>480651</v>
      </c>
      <c r="N634" s="4">
        <v>300093</v>
      </c>
      <c r="O634" s="4">
        <v>8</v>
      </c>
      <c r="P634" s="4">
        <v>0</v>
      </c>
      <c r="Q634" s="4">
        <v>53961.432292999998</v>
      </c>
      <c r="R634" s="4">
        <v>23794</v>
      </c>
      <c r="S634" s="4">
        <v>16835</v>
      </c>
      <c r="T634" s="4">
        <v>13332.432293</v>
      </c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</row>
    <row r="635" spans="1:36" x14ac:dyDescent="0.45">
      <c r="A635" s="1">
        <v>1999.58333333225</v>
      </c>
      <c r="B635" s="4">
        <v>30242.106927498487</v>
      </c>
      <c r="C635" s="4">
        <v>20390</v>
      </c>
      <c r="D635" s="4">
        <v>9852</v>
      </c>
      <c r="E635" s="4">
        <v>0.10692749848757643</v>
      </c>
      <c r="F635" s="4">
        <v>0</v>
      </c>
      <c r="G635" s="4">
        <v>24139.106927498487</v>
      </c>
      <c r="H635" s="4">
        <v>17675</v>
      </c>
      <c r="I635" s="4">
        <v>6464</v>
      </c>
      <c r="J635" s="4">
        <v>0.10692749848757643</v>
      </c>
      <c r="K635" s="4">
        <v>0</v>
      </c>
      <c r="L635" s="4">
        <v>801524</v>
      </c>
      <c r="M635" s="4">
        <v>495302</v>
      </c>
      <c r="N635" s="4">
        <v>306214</v>
      </c>
      <c r="O635" s="4">
        <v>8</v>
      </c>
      <c r="P635" s="4">
        <v>0</v>
      </c>
      <c r="Q635" s="4">
        <v>52431.623968</v>
      </c>
      <c r="R635" s="4">
        <v>21568</v>
      </c>
      <c r="S635" s="4">
        <v>17468</v>
      </c>
      <c r="T635" s="4">
        <v>13395.623968</v>
      </c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</row>
    <row r="636" spans="1:36" x14ac:dyDescent="0.45">
      <c r="A636" s="1">
        <v>1999.6666666655799</v>
      </c>
      <c r="B636" s="4">
        <v>27156.988427250366</v>
      </c>
      <c r="C636" s="4">
        <v>14551</v>
      </c>
      <c r="D636" s="4">
        <v>12606</v>
      </c>
      <c r="E636" s="4">
        <v>-1.1572749632548465E-2</v>
      </c>
      <c r="F636" s="4">
        <v>0</v>
      </c>
      <c r="G636" s="4">
        <v>17475.988427250366</v>
      </c>
      <c r="H636" s="4">
        <v>7389</v>
      </c>
      <c r="I636" s="4">
        <v>10087</v>
      </c>
      <c r="J636" s="4">
        <v>-1.1572749632548465E-2</v>
      </c>
      <c r="K636" s="4">
        <v>0</v>
      </c>
      <c r="L636" s="4">
        <v>820914</v>
      </c>
      <c r="M636" s="4">
        <v>504938</v>
      </c>
      <c r="N636" s="4">
        <v>315968</v>
      </c>
      <c r="O636" s="4">
        <v>8</v>
      </c>
      <c r="P636" s="4">
        <v>0</v>
      </c>
      <c r="Q636" s="4">
        <v>45859.892909000002</v>
      </c>
      <c r="R636" s="4">
        <v>20411</v>
      </c>
      <c r="S636" s="4">
        <v>14153</v>
      </c>
      <c r="T636" s="4">
        <v>11295.892909</v>
      </c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</row>
    <row r="637" spans="1:36" x14ac:dyDescent="0.45">
      <c r="A637" s="1">
        <v>1999.74999999891</v>
      </c>
      <c r="B637" s="4">
        <v>15211.869927002246</v>
      </c>
      <c r="C637" s="4">
        <v>9612</v>
      </c>
      <c r="D637" s="4">
        <v>5600</v>
      </c>
      <c r="E637" s="4">
        <v>-0.13007299775299669</v>
      </c>
      <c r="F637" s="4">
        <v>0</v>
      </c>
      <c r="G637" s="4">
        <v>12556.869927002246</v>
      </c>
      <c r="H637" s="4">
        <v>8770</v>
      </c>
      <c r="I637" s="4">
        <v>3787</v>
      </c>
      <c r="J637" s="4">
        <v>-0.13007299775299669</v>
      </c>
      <c r="K637" s="4">
        <v>0</v>
      </c>
      <c r="L637" s="4">
        <v>828679.66666666663</v>
      </c>
      <c r="M637" s="4">
        <v>509990</v>
      </c>
      <c r="N637" s="4">
        <v>318682</v>
      </c>
      <c r="O637" s="4">
        <v>7.6666666666663632</v>
      </c>
      <c r="P637" s="4">
        <v>0</v>
      </c>
      <c r="Q637" s="4">
        <v>41912.222214000001</v>
      </c>
      <c r="R637" s="4">
        <v>17511</v>
      </c>
      <c r="S637" s="4">
        <v>12671</v>
      </c>
      <c r="T637" s="4">
        <v>11730.222213999999</v>
      </c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</row>
    <row r="638" spans="1:36" x14ac:dyDescent="0.45">
      <c r="A638" s="1">
        <v>1999.83333333224</v>
      </c>
      <c r="B638" s="4">
        <v>20966.751426754126</v>
      </c>
      <c r="C638" s="4">
        <v>13800</v>
      </c>
      <c r="D638" s="4">
        <v>7167</v>
      </c>
      <c r="E638" s="4">
        <v>-0.24857324587344487</v>
      </c>
      <c r="F638" s="4">
        <v>0</v>
      </c>
      <c r="G638" s="4">
        <v>16774.751426754126</v>
      </c>
      <c r="H638" s="4">
        <v>11669</v>
      </c>
      <c r="I638" s="4">
        <v>5106</v>
      </c>
      <c r="J638" s="4">
        <v>-0.24857324587344487</v>
      </c>
      <c r="K638" s="4">
        <v>0</v>
      </c>
      <c r="L638" s="4">
        <v>841371.33333333337</v>
      </c>
      <c r="M638" s="4">
        <v>518337</v>
      </c>
      <c r="N638" s="4">
        <v>323027</v>
      </c>
      <c r="O638" s="4">
        <v>7.3333333333327273</v>
      </c>
      <c r="P638" s="4">
        <v>0</v>
      </c>
      <c r="Q638" s="4">
        <v>37121.126970999998</v>
      </c>
      <c r="R638" s="4">
        <v>15875</v>
      </c>
      <c r="S638" s="4">
        <v>11129</v>
      </c>
      <c r="T638" s="4">
        <v>10117.126971</v>
      </c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</row>
    <row r="639" spans="1:36" x14ac:dyDescent="0.45">
      <c r="A639" s="1">
        <v>1999.9166666655699</v>
      </c>
      <c r="B639" s="4">
        <v>14627.855996078084</v>
      </c>
      <c r="C639" s="4">
        <v>11267</v>
      </c>
      <c r="D639" s="4">
        <v>3361</v>
      </c>
      <c r="E639" s="4">
        <v>-0.14400392191673875</v>
      </c>
      <c r="F639" s="4">
        <v>0</v>
      </c>
      <c r="G639" s="4">
        <v>10981.855996078084</v>
      </c>
      <c r="H639" s="4">
        <v>8339</v>
      </c>
      <c r="I639" s="4">
        <v>2643</v>
      </c>
      <c r="J639" s="4">
        <v>-0.14400392191673875</v>
      </c>
      <c r="K639" s="4">
        <v>0</v>
      </c>
      <c r="L639" s="4">
        <v>848391</v>
      </c>
      <c r="M639" s="4">
        <v>523941</v>
      </c>
      <c r="N639" s="4">
        <v>324443</v>
      </c>
      <c r="O639" s="4">
        <v>7</v>
      </c>
      <c r="P639" s="4">
        <v>0</v>
      </c>
      <c r="Q639" s="4">
        <v>34579.542308000004</v>
      </c>
      <c r="R639" s="4">
        <v>16526</v>
      </c>
      <c r="S639" s="4">
        <v>8589</v>
      </c>
      <c r="T639" s="4">
        <v>9464.542308</v>
      </c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</row>
    <row r="640" spans="1:36" x14ac:dyDescent="0.45">
      <c r="A640" s="1">
        <v>1999.9999999989</v>
      </c>
      <c r="B640" s="4">
        <v>11893.96056540204</v>
      </c>
      <c r="C640" s="4">
        <v>8043</v>
      </c>
      <c r="D640" s="4">
        <v>3851</v>
      </c>
      <c r="E640" s="4">
        <v>-3.9434597959747325E-2</v>
      </c>
      <c r="F640" s="4">
        <v>0</v>
      </c>
      <c r="G640" s="4">
        <v>11855.96056540204</v>
      </c>
      <c r="H640" s="4">
        <v>7843</v>
      </c>
      <c r="I640" s="4">
        <v>4013</v>
      </c>
      <c r="J640" s="4">
        <v>-3.9434597959747325E-2</v>
      </c>
      <c r="K640" s="4">
        <v>0</v>
      </c>
      <c r="L640" s="4">
        <v>853898</v>
      </c>
      <c r="M640" s="4">
        <v>527977</v>
      </c>
      <c r="N640" s="4">
        <v>325914</v>
      </c>
      <c r="O640" s="4">
        <v>7</v>
      </c>
      <c r="P640" s="4">
        <v>0</v>
      </c>
      <c r="Q640" s="4">
        <v>37271.255835999997</v>
      </c>
      <c r="R640" s="4">
        <v>14109</v>
      </c>
      <c r="S640" s="4">
        <v>12764</v>
      </c>
      <c r="T640" s="4">
        <v>10398.255836</v>
      </c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</row>
    <row r="641" spans="1:36" x14ac:dyDescent="0.45">
      <c r="A641" s="1">
        <v>2000.08333333223</v>
      </c>
      <c r="B641" s="4">
        <v>15932.065134725997</v>
      </c>
      <c r="C641" s="4">
        <v>11107</v>
      </c>
      <c r="D641" s="4">
        <v>4825</v>
      </c>
      <c r="E641" s="4">
        <v>6.5134725997244083E-2</v>
      </c>
      <c r="F641" s="4">
        <v>0</v>
      </c>
      <c r="G641" s="4">
        <v>15722.065134725997</v>
      </c>
      <c r="H641" s="4">
        <v>9199</v>
      </c>
      <c r="I641" s="4">
        <v>6523</v>
      </c>
      <c r="J641" s="4">
        <v>6.5134725997244083E-2</v>
      </c>
      <c r="K641" s="4">
        <v>0</v>
      </c>
      <c r="L641" s="4">
        <v>863701</v>
      </c>
      <c r="M641" s="4">
        <v>535096</v>
      </c>
      <c r="N641" s="4">
        <v>328598</v>
      </c>
      <c r="O641" s="4">
        <v>7</v>
      </c>
      <c r="P641" s="4">
        <v>0</v>
      </c>
      <c r="Q641" s="4">
        <v>25789.223224000001</v>
      </c>
      <c r="R641" s="4">
        <v>12632</v>
      </c>
      <c r="S641" s="4">
        <v>6424</v>
      </c>
      <c r="T641" s="4">
        <v>6733.2232240000003</v>
      </c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</row>
    <row r="642" spans="1:36" x14ac:dyDescent="0.45">
      <c r="A642" s="1">
        <v>2000.1666666655599</v>
      </c>
      <c r="B642" s="4">
        <v>17958.068277410333</v>
      </c>
      <c r="C642" s="4">
        <v>7703</v>
      </c>
      <c r="D642" s="4">
        <v>10255</v>
      </c>
      <c r="E642" s="4">
        <v>6.8277410335129213E-2</v>
      </c>
      <c r="F642" s="4">
        <v>0</v>
      </c>
      <c r="G642" s="4">
        <v>18105.068277410333</v>
      </c>
      <c r="H642" s="4">
        <v>8097</v>
      </c>
      <c r="I642" s="4">
        <v>10008</v>
      </c>
      <c r="J642" s="4">
        <v>6.8277410335129213E-2</v>
      </c>
      <c r="K642" s="4">
        <v>0</v>
      </c>
      <c r="L642" s="4">
        <v>875096</v>
      </c>
      <c r="M642" s="4">
        <v>538751</v>
      </c>
      <c r="N642" s="4">
        <v>336338</v>
      </c>
      <c r="O642" s="4">
        <v>7</v>
      </c>
      <c r="P642" s="4">
        <v>0</v>
      </c>
      <c r="Q642" s="4">
        <v>26846.324209999999</v>
      </c>
      <c r="R642" s="4">
        <v>12226</v>
      </c>
      <c r="S642" s="4">
        <v>8569</v>
      </c>
      <c r="T642" s="4">
        <v>6051.3242099999998</v>
      </c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</row>
    <row r="643" spans="1:36" x14ac:dyDescent="0.45">
      <c r="A643" s="1">
        <v>2000.24999999889</v>
      </c>
      <c r="B643" s="4">
        <v>10859.071420094673</v>
      </c>
      <c r="C643" s="4">
        <v>4833</v>
      </c>
      <c r="D643" s="4">
        <v>6026</v>
      </c>
      <c r="E643" s="4">
        <v>7.1420094673022932E-2</v>
      </c>
      <c r="F643" s="4">
        <v>0</v>
      </c>
      <c r="G643" s="4">
        <v>14463.071420094673</v>
      </c>
      <c r="H643" s="4">
        <v>11184</v>
      </c>
      <c r="I643" s="4">
        <v>3279</v>
      </c>
      <c r="J643" s="4">
        <v>7.1420094673022932E-2</v>
      </c>
      <c r="K643" s="4">
        <v>0</v>
      </c>
      <c r="L643" s="4">
        <v>878395</v>
      </c>
      <c r="M643" s="4">
        <v>539181</v>
      </c>
      <c r="N643" s="4">
        <v>339207</v>
      </c>
      <c r="O643" s="4">
        <v>7</v>
      </c>
      <c r="P643" s="4">
        <v>0</v>
      </c>
      <c r="Q643" s="4">
        <v>30659.457746</v>
      </c>
      <c r="R643" s="4">
        <v>15146</v>
      </c>
      <c r="S643" s="4">
        <v>8077</v>
      </c>
      <c r="T643" s="4">
        <v>7436.457746</v>
      </c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</row>
    <row r="644" spans="1:36" x14ac:dyDescent="0.45">
      <c r="A644" s="1">
        <v>2000.33333333222</v>
      </c>
      <c r="B644" s="4">
        <v>23035.074562779009</v>
      </c>
      <c r="C644" s="4">
        <v>11417</v>
      </c>
      <c r="D644" s="4">
        <v>11618</v>
      </c>
      <c r="E644" s="4">
        <v>7.4562779010916652E-2</v>
      </c>
      <c r="F644" s="4">
        <v>0</v>
      </c>
      <c r="G644" s="4">
        <v>17975.074562779009</v>
      </c>
      <c r="H644" s="4">
        <v>8856</v>
      </c>
      <c r="I644" s="4">
        <v>9119</v>
      </c>
      <c r="J644" s="4">
        <v>7.4562779010916652E-2</v>
      </c>
      <c r="K644" s="4">
        <v>0</v>
      </c>
      <c r="L644" s="4">
        <v>893180</v>
      </c>
      <c r="M644" s="4">
        <v>545803</v>
      </c>
      <c r="N644" s="4">
        <v>347370</v>
      </c>
      <c r="O644" s="4">
        <v>7</v>
      </c>
      <c r="P644" s="4">
        <v>0</v>
      </c>
      <c r="Q644" s="4">
        <v>35507.316315999997</v>
      </c>
      <c r="R644" s="4">
        <v>14114</v>
      </c>
      <c r="S644" s="4">
        <v>15261</v>
      </c>
      <c r="T644" s="4">
        <v>6132.3163160000004</v>
      </c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</row>
    <row r="645" spans="1:36" x14ac:dyDescent="0.45">
      <c r="A645" s="1">
        <v>2000.4166666655501</v>
      </c>
      <c r="B645" s="4">
        <v>18186.963745671761</v>
      </c>
      <c r="C645" s="4">
        <v>11318</v>
      </c>
      <c r="D645" s="4">
        <v>6869</v>
      </c>
      <c r="E645" s="4">
        <v>-3.6254328240697326E-2</v>
      </c>
      <c r="F645" s="4">
        <v>0</v>
      </c>
      <c r="G645" s="4">
        <v>15659.963745671759</v>
      </c>
      <c r="H645" s="4">
        <v>10571</v>
      </c>
      <c r="I645" s="4">
        <v>5089</v>
      </c>
      <c r="J645" s="4">
        <v>-3.6254328240697326E-2</v>
      </c>
      <c r="K645" s="4">
        <v>0</v>
      </c>
      <c r="L645" s="4">
        <v>903009</v>
      </c>
      <c r="M645" s="4">
        <v>552166</v>
      </c>
      <c r="N645" s="4">
        <v>350836</v>
      </c>
      <c r="O645" s="4">
        <v>7</v>
      </c>
      <c r="P645" s="4">
        <v>0</v>
      </c>
      <c r="Q645" s="4">
        <v>37907.137176999997</v>
      </c>
      <c r="R645" s="4">
        <v>19326</v>
      </c>
      <c r="S645" s="4">
        <v>11806</v>
      </c>
      <c r="T645" s="4">
        <v>6775.1371769999996</v>
      </c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</row>
    <row r="646" spans="1:36" x14ac:dyDescent="0.45">
      <c r="A646" s="1">
        <v>2000.49999999888</v>
      </c>
      <c r="B646" s="4">
        <v>20937.852928564509</v>
      </c>
      <c r="C646" s="4">
        <v>14121</v>
      </c>
      <c r="D646" s="4">
        <v>6817</v>
      </c>
      <c r="E646" s="4">
        <v>-0.14707143549200893</v>
      </c>
      <c r="F646" s="4">
        <v>0</v>
      </c>
      <c r="G646" s="4">
        <v>22593.852928564509</v>
      </c>
      <c r="H646" s="4">
        <v>16224</v>
      </c>
      <c r="I646" s="4">
        <v>6370</v>
      </c>
      <c r="J646" s="4">
        <v>-0.14707143549200893</v>
      </c>
      <c r="K646" s="4">
        <v>0</v>
      </c>
      <c r="L646" s="4">
        <v>915071.66666666663</v>
      </c>
      <c r="M646" s="4">
        <v>561045</v>
      </c>
      <c r="N646" s="4">
        <v>354020</v>
      </c>
      <c r="O646" s="4">
        <v>6.6666666666672727</v>
      </c>
      <c r="P646" s="4">
        <v>0</v>
      </c>
      <c r="Q646" s="4">
        <v>37609.849288999998</v>
      </c>
      <c r="R646" s="4">
        <v>16954</v>
      </c>
      <c r="S646" s="4">
        <v>10539</v>
      </c>
      <c r="T646" s="4">
        <v>10116.849289</v>
      </c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</row>
    <row r="647" spans="1:36" x14ac:dyDescent="0.45">
      <c r="A647" s="1">
        <v>2000.58333333221</v>
      </c>
      <c r="B647" s="4">
        <v>18941.742111457257</v>
      </c>
      <c r="C647" s="4">
        <v>12454</v>
      </c>
      <c r="D647" s="4">
        <v>6488</v>
      </c>
      <c r="E647" s="4">
        <v>-0.25788854274362288</v>
      </c>
      <c r="F647" s="4">
        <v>0</v>
      </c>
      <c r="G647" s="4">
        <v>21540.742111457257</v>
      </c>
      <c r="H647" s="4">
        <v>14017</v>
      </c>
      <c r="I647" s="4">
        <v>7524</v>
      </c>
      <c r="J647" s="4">
        <v>-0.25788854274362288</v>
      </c>
      <c r="K647" s="4">
        <v>0</v>
      </c>
      <c r="L647" s="4">
        <v>925195.33333333337</v>
      </c>
      <c r="M647" s="4">
        <v>568187</v>
      </c>
      <c r="N647" s="4">
        <v>357002</v>
      </c>
      <c r="O647" s="4">
        <v>6.3333333333336359</v>
      </c>
      <c r="P647" s="4">
        <v>0</v>
      </c>
      <c r="Q647" s="4">
        <v>45445.097932999997</v>
      </c>
      <c r="R647" s="4">
        <v>20090</v>
      </c>
      <c r="S647" s="4">
        <v>15558</v>
      </c>
      <c r="T647" s="4">
        <v>9797.0979329999991</v>
      </c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</row>
    <row r="648" spans="1:36" x14ac:dyDescent="0.45">
      <c r="A648" s="1">
        <v>2000.6666666655401</v>
      </c>
      <c r="B648" s="4">
        <v>19303.852089297259</v>
      </c>
      <c r="C648" s="4">
        <v>10986</v>
      </c>
      <c r="D648" s="4">
        <v>8318</v>
      </c>
      <c r="E648" s="4">
        <v>-0.14791070274190701</v>
      </c>
      <c r="F648" s="4">
        <v>0</v>
      </c>
      <c r="G648" s="4">
        <v>20167.852089297259</v>
      </c>
      <c r="H648" s="4">
        <v>15450</v>
      </c>
      <c r="I648" s="4">
        <v>4718</v>
      </c>
      <c r="J648" s="4">
        <v>-0.14791070274190701</v>
      </c>
      <c r="K648" s="4">
        <v>0</v>
      </c>
      <c r="L648" s="4">
        <v>935717</v>
      </c>
      <c r="M648" s="4">
        <v>574087</v>
      </c>
      <c r="N648" s="4">
        <v>361624</v>
      </c>
      <c r="O648" s="4">
        <v>6</v>
      </c>
      <c r="P648" s="4">
        <v>0</v>
      </c>
      <c r="Q648" s="4">
        <v>51938.699074999997</v>
      </c>
      <c r="R648" s="4">
        <v>19645</v>
      </c>
      <c r="S648" s="4">
        <v>21189</v>
      </c>
      <c r="T648" s="4">
        <v>11104.699075</v>
      </c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</row>
    <row r="649" spans="1:36" x14ac:dyDescent="0.45">
      <c r="A649" s="1">
        <v>2000.74999999887</v>
      </c>
      <c r="B649" s="4">
        <v>25042.962067137258</v>
      </c>
      <c r="C649" s="4">
        <v>17887</v>
      </c>
      <c r="D649" s="4">
        <v>7156</v>
      </c>
      <c r="E649" s="4">
        <v>-3.7932862740491242E-2</v>
      </c>
      <c r="F649" s="4">
        <v>0</v>
      </c>
      <c r="G649" s="4">
        <v>27789.962067137258</v>
      </c>
      <c r="H649" s="4">
        <v>17167</v>
      </c>
      <c r="I649" s="4">
        <v>10623</v>
      </c>
      <c r="J649" s="4">
        <v>-3.7932862740491242E-2</v>
      </c>
      <c r="K649" s="4">
        <v>0</v>
      </c>
      <c r="L649" s="4">
        <v>951960</v>
      </c>
      <c r="M649" s="4">
        <v>586756</v>
      </c>
      <c r="N649" s="4">
        <v>365198</v>
      </c>
      <c r="O649" s="4">
        <v>6</v>
      </c>
      <c r="P649" s="4">
        <v>0</v>
      </c>
      <c r="Q649" s="4">
        <v>47242.140570000003</v>
      </c>
      <c r="R649" s="4">
        <v>20377</v>
      </c>
      <c r="S649" s="4">
        <v>15614</v>
      </c>
      <c r="T649" s="4">
        <v>11251.14057</v>
      </c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</row>
    <row r="650" spans="1:36" x14ac:dyDescent="0.45">
      <c r="A650" s="1">
        <v>2000.8333333322</v>
      </c>
      <c r="B650" s="4">
        <v>28427.07204497726</v>
      </c>
      <c r="C650" s="4">
        <v>17282</v>
      </c>
      <c r="D650" s="4">
        <v>11145</v>
      </c>
      <c r="E650" s="4">
        <v>7.2044977261224608E-2</v>
      </c>
      <c r="F650" s="4">
        <v>0</v>
      </c>
      <c r="G650" s="4">
        <v>21360.07204497726</v>
      </c>
      <c r="H650" s="4">
        <v>14611</v>
      </c>
      <c r="I650" s="4">
        <v>6749</v>
      </c>
      <c r="J650" s="4">
        <v>7.2044977261224608E-2</v>
      </c>
      <c r="K650" s="4">
        <v>0</v>
      </c>
      <c r="L650" s="4">
        <v>971776</v>
      </c>
      <c r="M650" s="4">
        <v>598951</v>
      </c>
      <c r="N650" s="4">
        <v>372819</v>
      </c>
      <c r="O650" s="4">
        <v>6</v>
      </c>
      <c r="P650" s="4">
        <v>0</v>
      </c>
      <c r="Q650" s="4">
        <v>51089.028777</v>
      </c>
      <c r="R650" s="4">
        <v>22586</v>
      </c>
      <c r="S650" s="4">
        <v>18823</v>
      </c>
      <c r="T650" s="4">
        <v>9680.0287769999995</v>
      </c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</row>
    <row r="651" spans="1:36" x14ac:dyDescent="0.45">
      <c r="A651" s="1">
        <v>2000.9166666655301</v>
      </c>
      <c r="B651" s="4">
        <v>33040.092317168994</v>
      </c>
      <c r="C651" s="4">
        <v>16462</v>
      </c>
      <c r="D651" s="4">
        <v>16578</v>
      </c>
      <c r="E651" s="4">
        <v>9.2317168995736401E-2</v>
      </c>
      <c r="F651" s="4">
        <v>0</v>
      </c>
      <c r="G651" s="4">
        <v>35046.092317168994</v>
      </c>
      <c r="H651" s="4">
        <v>18684</v>
      </c>
      <c r="I651" s="4">
        <v>16362</v>
      </c>
      <c r="J651" s="4">
        <v>9.2317168995736401E-2</v>
      </c>
      <c r="K651" s="4">
        <v>0</v>
      </c>
      <c r="L651" s="4">
        <v>995821</v>
      </c>
      <c r="M651" s="4">
        <v>610122</v>
      </c>
      <c r="N651" s="4">
        <v>385693</v>
      </c>
      <c r="O651" s="4">
        <v>6</v>
      </c>
      <c r="P651" s="4">
        <v>0</v>
      </c>
      <c r="Q651" s="4">
        <v>56437.954909</v>
      </c>
      <c r="R651" s="4">
        <v>24457</v>
      </c>
      <c r="S651" s="4">
        <v>22277</v>
      </c>
      <c r="T651" s="4">
        <v>9703.954909</v>
      </c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</row>
    <row r="652" spans="1:36" x14ac:dyDescent="0.45">
      <c r="A652" s="1">
        <v>2000.9999999988599</v>
      </c>
      <c r="B652" s="4">
        <v>29040.112589360731</v>
      </c>
      <c r="C652" s="4">
        <v>19138</v>
      </c>
      <c r="D652" s="4">
        <v>9902</v>
      </c>
      <c r="E652" s="4">
        <v>0.11258936073019289</v>
      </c>
      <c r="F652" s="4">
        <v>0</v>
      </c>
      <c r="G652" s="4">
        <v>37547.112589360731</v>
      </c>
      <c r="H652" s="4">
        <v>26559</v>
      </c>
      <c r="I652" s="4">
        <v>10988</v>
      </c>
      <c r="J652" s="4">
        <v>0.11258936073019289</v>
      </c>
      <c r="K652" s="4">
        <v>0</v>
      </c>
      <c r="L652" s="4">
        <v>1012953</v>
      </c>
      <c r="M652" s="4">
        <v>621268</v>
      </c>
      <c r="N652" s="4">
        <v>391679</v>
      </c>
      <c r="O652" s="4">
        <v>6</v>
      </c>
      <c r="P652" s="4">
        <v>0</v>
      </c>
      <c r="Q652" s="4">
        <v>48217.768987999996</v>
      </c>
      <c r="R652" s="4">
        <v>23033</v>
      </c>
      <c r="S652" s="4">
        <v>15364</v>
      </c>
      <c r="T652" s="4">
        <v>9820.7689879999998</v>
      </c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</row>
    <row r="653" spans="1:36" x14ac:dyDescent="0.45">
      <c r="A653" s="1">
        <v>2001.08333333219</v>
      </c>
      <c r="B653" s="4">
        <v>37947.132861552462</v>
      </c>
      <c r="C653" s="4">
        <v>16220</v>
      </c>
      <c r="D653" s="4">
        <v>21727</v>
      </c>
      <c r="E653" s="4">
        <v>0.13286155246470469</v>
      </c>
      <c r="F653" s="4">
        <v>0</v>
      </c>
      <c r="G653" s="4">
        <v>47713.132861552462</v>
      </c>
      <c r="H653" s="4">
        <v>24636</v>
      </c>
      <c r="I653" s="4">
        <v>23077</v>
      </c>
      <c r="J653" s="4">
        <v>0.13286155246470469</v>
      </c>
      <c r="K653" s="4">
        <v>0</v>
      </c>
      <c r="L653" s="4">
        <v>1037290</v>
      </c>
      <c r="M653" s="4">
        <v>630198</v>
      </c>
      <c r="N653" s="4">
        <v>407086</v>
      </c>
      <c r="O653" s="4">
        <v>6</v>
      </c>
      <c r="P653" s="4">
        <v>0</v>
      </c>
      <c r="Q653" s="4">
        <v>51364.058541999999</v>
      </c>
      <c r="R653" s="4">
        <v>26680</v>
      </c>
      <c r="S653" s="4">
        <v>15549</v>
      </c>
      <c r="T653" s="4">
        <v>9135.0585420000007</v>
      </c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</row>
    <row r="654" spans="1:36" x14ac:dyDescent="0.45">
      <c r="A654" s="1">
        <v>2001.1666666655201</v>
      </c>
      <c r="B654" s="4">
        <v>43621.143139884167</v>
      </c>
      <c r="C654" s="4">
        <v>20793</v>
      </c>
      <c r="D654" s="4">
        <v>22828</v>
      </c>
      <c r="E654" s="4">
        <v>0.14313988416570247</v>
      </c>
      <c r="F654" s="4">
        <v>0</v>
      </c>
      <c r="G654" s="4">
        <v>43910.143139884167</v>
      </c>
      <c r="H654" s="4">
        <v>25147</v>
      </c>
      <c r="I654" s="4">
        <v>18763</v>
      </c>
      <c r="J654" s="4">
        <v>0.14313988416570247</v>
      </c>
      <c r="K654" s="4">
        <v>0</v>
      </c>
      <c r="L654" s="4">
        <v>1062395</v>
      </c>
      <c r="M654" s="4">
        <v>640734</v>
      </c>
      <c r="N654" s="4">
        <v>421655</v>
      </c>
      <c r="O654" s="4">
        <v>6</v>
      </c>
      <c r="P654" s="4">
        <v>0</v>
      </c>
      <c r="Q654" s="4">
        <v>68350.179398000007</v>
      </c>
      <c r="R654" s="4">
        <v>33345</v>
      </c>
      <c r="S654" s="4">
        <v>23367</v>
      </c>
      <c r="T654" s="4">
        <v>11638.179398</v>
      </c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</row>
    <row r="655" spans="1:36" x14ac:dyDescent="0.45">
      <c r="A655" s="1">
        <v>2001.2499999988499</v>
      </c>
      <c r="B655" s="4">
        <v>41870.153418215865</v>
      </c>
      <c r="C655" s="4">
        <v>23327</v>
      </c>
      <c r="D655" s="4">
        <v>18543</v>
      </c>
      <c r="E655" s="4">
        <v>0.15341821586667223</v>
      </c>
      <c r="F655" s="4">
        <v>0</v>
      </c>
      <c r="G655" s="4">
        <v>35925.153418215865</v>
      </c>
      <c r="H655" s="4">
        <v>21070</v>
      </c>
      <c r="I655" s="4">
        <v>14855</v>
      </c>
      <c r="J655" s="4">
        <v>0.15341821586667223</v>
      </c>
      <c r="K655" s="4">
        <v>0</v>
      </c>
      <c r="L655" s="4">
        <v>1081573</v>
      </c>
      <c r="M655" s="4">
        <v>650607</v>
      </c>
      <c r="N655" s="4">
        <v>430960</v>
      </c>
      <c r="O655" s="4">
        <v>6</v>
      </c>
      <c r="P655" s="4">
        <v>0</v>
      </c>
      <c r="Q655" s="4">
        <v>91028.173729999995</v>
      </c>
      <c r="R655" s="4">
        <v>44630</v>
      </c>
      <c r="S655" s="4">
        <v>31219</v>
      </c>
      <c r="T655" s="4">
        <v>15179.17373</v>
      </c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</row>
    <row r="656" spans="1:36" x14ac:dyDescent="0.45">
      <c r="A656" s="1">
        <v>2001.33333333218</v>
      </c>
      <c r="B656" s="4">
        <v>32727.163696547566</v>
      </c>
      <c r="C656" s="4">
        <v>16639</v>
      </c>
      <c r="D656" s="4">
        <v>16088</v>
      </c>
      <c r="E656" s="4">
        <v>0.16369654756767002</v>
      </c>
      <c r="F656" s="4">
        <v>0</v>
      </c>
      <c r="G656" s="4">
        <v>42839.16369654757</v>
      </c>
      <c r="H656" s="4">
        <v>24613</v>
      </c>
      <c r="I656" s="4">
        <v>18226</v>
      </c>
      <c r="J656" s="4">
        <v>0.16369654756767002</v>
      </c>
      <c r="K656" s="4">
        <v>0</v>
      </c>
      <c r="L656" s="4">
        <v>1090925</v>
      </c>
      <c r="M656" s="4">
        <v>653337</v>
      </c>
      <c r="N656" s="4">
        <v>437582</v>
      </c>
      <c r="O656" s="4">
        <v>6</v>
      </c>
      <c r="P656" s="4">
        <v>0</v>
      </c>
      <c r="Q656" s="4">
        <v>94879.800396999999</v>
      </c>
      <c r="R656" s="4">
        <v>46831</v>
      </c>
      <c r="S656" s="4">
        <v>33670</v>
      </c>
      <c r="T656" s="4">
        <v>14378.800397000001</v>
      </c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</row>
    <row r="657" spans="1:36" x14ac:dyDescent="0.45">
      <c r="A657" s="1">
        <v>2001.4166666655101</v>
      </c>
      <c r="B657" s="4">
        <v>39257.493856210895</v>
      </c>
      <c r="C657" s="4">
        <v>23907</v>
      </c>
      <c r="D657" s="4">
        <v>15350</v>
      </c>
      <c r="E657" s="4">
        <v>0.49385621089312082</v>
      </c>
      <c r="F657" s="4">
        <v>0</v>
      </c>
      <c r="G657" s="4">
        <v>37054.493856210895</v>
      </c>
      <c r="H657" s="4">
        <v>19909</v>
      </c>
      <c r="I657" s="4">
        <v>17145</v>
      </c>
      <c r="J657" s="4">
        <v>0.49385621089312082</v>
      </c>
      <c r="K657" s="4">
        <v>0</v>
      </c>
      <c r="L657" s="4">
        <v>1106814</v>
      </c>
      <c r="M657" s="4">
        <v>662998</v>
      </c>
      <c r="N657" s="4">
        <v>443810</v>
      </c>
      <c r="O657" s="4">
        <v>6</v>
      </c>
      <c r="P657" s="4">
        <v>0</v>
      </c>
      <c r="Q657" s="4">
        <v>105123.563216</v>
      </c>
      <c r="R657" s="4">
        <v>50818</v>
      </c>
      <c r="S657" s="4">
        <v>38133</v>
      </c>
      <c r="T657" s="4">
        <v>16172.563216</v>
      </c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</row>
    <row r="658" spans="1:36" x14ac:dyDescent="0.45">
      <c r="A658" s="1">
        <v>2001.4999999988399</v>
      </c>
      <c r="B658" s="4">
        <v>45080.824015874219</v>
      </c>
      <c r="C658" s="4">
        <v>25840</v>
      </c>
      <c r="D658" s="4">
        <v>19240</v>
      </c>
      <c r="E658" s="4">
        <v>0.82401587421767075</v>
      </c>
      <c r="F658" s="4">
        <v>0</v>
      </c>
      <c r="G658" s="4">
        <v>30529.824015874219</v>
      </c>
      <c r="H658" s="4">
        <v>18833</v>
      </c>
      <c r="I658" s="4">
        <v>11696</v>
      </c>
      <c r="J658" s="4">
        <v>0.82401587421767075</v>
      </c>
      <c r="K658" s="4">
        <v>0</v>
      </c>
      <c r="L658" s="4">
        <v>1129646</v>
      </c>
      <c r="M658" s="4">
        <v>675154</v>
      </c>
      <c r="N658" s="4">
        <v>454485</v>
      </c>
      <c r="O658" s="4">
        <v>6.999999999998181</v>
      </c>
      <c r="P658" s="4">
        <v>0</v>
      </c>
      <c r="Q658" s="4">
        <v>110869.359472</v>
      </c>
      <c r="R658" s="4">
        <v>48505</v>
      </c>
      <c r="S658" s="4">
        <v>44574</v>
      </c>
      <c r="T658" s="4">
        <v>17790.359472</v>
      </c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</row>
    <row r="659" spans="1:36" x14ac:dyDescent="0.45">
      <c r="A659" s="1">
        <v>2001.58333333217</v>
      </c>
      <c r="B659" s="4">
        <v>41222.154175537544</v>
      </c>
      <c r="C659" s="4">
        <v>22011</v>
      </c>
      <c r="D659" s="4">
        <v>19210</v>
      </c>
      <c r="E659" s="4">
        <v>1.1541755375431215</v>
      </c>
      <c r="F659" s="4">
        <v>0</v>
      </c>
      <c r="G659" s="4">
        <v>42090.154175537544</v>
      </c>
      <c r="H659" s="4">
        <v>18857</v>
      </c>
      <c r="I659" s="4">
        <v>23232</v>
      </c>
      <c r="J659" s="4">
        <v>1.1541755375431215</v>
      </c>
      <c r="K659" s="4">
        <v>0</v>
      </c>
      <c r="L659" s="4">
        <v>1149583</v>
      </c>
      <c r="M659" s="4">
        <v>684022</v>
      </c>
      <c r="N659" s="4">
        <v>465553</v>
      </c>
      <c r="O659" s="4">
        <v>7.9999999999990905</v>
      </c>
      <c r="P659" s="4">
        <v>0</v>
      </c>
      <c r="Q659" s="4">
        <v>97794.823111000005</v>
      </c>
      <c r="R659" s="4">
        <v>46886</v>
      </c>
      <c r="S659" s="4">
        <v>33933</v>
      </c>
      <c r="T659" s="4">
        <v>16975.823111000002</v>
      </c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</row>
    <row r="660" spans="1:36" x14ac:dyDescent="0.45">
      <c r="A660" s="1">
        <v>2001.6666666655001</v>
      </c>
      <c r="B660" s="4">
        <v>29192.757303621212</v>
      </c>
      <c r="C660" s="4">
        <v>15756</v>
      </c>
      <c r="D660" s="4">
        <v>13436</v>
      </c>
      <c r="E660" s="4">
        <v>0.75730362121423866</v>
      </c>
      <c r="F660" s="4">
        <v>0</v>
      </c>
      <c r="G660" s="4">
        <v>34029.757303621212</v>
      </c>
      <c r="H660" s="4">
        <v>16389</v>
      </c>
      <c r="I660" s="4">
        <v>17640</v>
      </c>
      <c r="J660" s="4">
        <v>0.75730362121423866</v>
      </c>
      <c r="K660" s="4">
        <v>0</v>
      </c>
      <c r="L660" s="4">
        <v>1157660</v>
      </c>
      <c r="M660" s="4">
        <v>686801</v>
      </c>
      <c r="N660" s="4">
        <v>470850</v>
      </c>
      <c r="O660" s="4">
        <v>9</v>
      </c>
      <c r="P660" s="4">
        <v>0</v>
      </c>
      <c r="Q660" s="4">
        <v>92588.767810000005</v>
      </c>
      <c r="R660" s="4">
        <v>43421</v>
      </c>
      <c r="S660" s="4">
        <v>32666</v>
      </c>
      <c r="T660" s="4">
        <v>16501.767810000001</v>
      </c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</row>
    <row r="661" spans="1:36" x14ac:dyDescent="0.45">
      <c r="A661" s="1">
        <v>2001.7499999988299</v>
      </c>
      <c r="B661" s="4">
        <v>37775.360431704888</v>
      </c>
      <c r="C661" s="4">
        <v>20137</v>
      </c>
      <c r="D661" s="4">
        <v>17638</v>
      </c>
      <c r="E661" s="4">
        <v>0.36043170488643889</v>
      </c>
      <c r="F661" s="4">
        <v>0</v>
      </c>
      <c r="G661" s="4">
        <v>60028.360431704888</v>
      </c>
      <c r="H661" s="4">
        <v>33599</v>
      </c>
      <c r="I661" s="4">
        <v>26429</v>
      </c>
      <c r="J661" s="4">
        <v>0.36043170488643889</v>
      </c>
      <c r="K661" s="4">
        <v>0</v>
      </c>
      <c r="L661" s="4">
        <v>1171072.6666666667</v>
      </c>
      <c r="M661" s="4">
        <v>693476</v>
      </c>
      <c r="N661" s="4">
        <v>477588</v>
      </c>
      <c r="O661" s="4">
        <v>8.6666666666672718</v>
      </c>
      <c r="P661" s="4">
        <v>0</v>
      </c>
      <c r="Q661" s="4">
        <v>87943.432994999996</v>
      </c>
      <c r="R661" s="4">
        <v>40466</v>
      </c>
      <c r="S661" s="4">
        <v>31646</v>
      </c>
      <c r="T661" s="4">
        <v>15831.432994999999</v>
      </c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</row>
    <row r="662" spans="1:36" x14ac:dyDescent="0.45">
      <c r="A662" s="1">
        <v>2001.83333333216</v>
      </c>
      <c r="B662" s="4">
        <v>42821.963559788557</v>
      </c>
      <c r="C662" s="4">
        <v>23576</v>
      </c>
      <c r="D662" s="4">
        <v>19246</v>
      </c>
      <c r="E662" s="4">
        <v>-3.6440211442443804E-2</v>
      </c>
      <c r="F662" s="4">
        <v>0</v>
      </c>
      <c r="G662" s="4">
        <v>73447.963559788564</v>
      </c>
      <c r="H662" s="4">
        <v>49102</v>
      </c>
      <c r="I662" s="4">
        <v>24346</v>
      </c>
      <c r="J662" s="4">
        <v>-3.6440211442443804E-2</v>
      </c>
      <c r="K662" s="4">
        <v>0</v>
      </c>
      <c r="L662" s="4">
        <v>1180137.3333333333</v>
      </c>
      <c r="M662" s="4">
        <v>696218</v>
      </c>
      <c r="N662" s="4">
        <v>483911</v>
      </c>
      <c r="O662" s="4">
        <v>8.3333333333336359</v>
      </c>
      <c r="P662" s="4">
        <v>0</v>
      </c>
      <c r="Q662" s="4">
        <v>108976.302209</v>
      </c>
      <c r="R662" s="4">
        <v>54102</v>
      </c>
      <c r="S662" s="4">
        <v>38958</v>
      </c>
      <c r="T662" s="4">
        <v>15916.302208999999</v>
      </c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</row>
    <row r="663" spans="1:36" x14ac:dyDescent="0.45">
      <c r="A663" s="1">
        <v>2001.9166666654901</v>
      </c>
      <c r="B663" s="4">
        <v>57576.049970693464</v>
      </c>
      <c r="C663" s="4">
        <v>34259</v>
      </c>
      <c r="D663" s="4">
        <v>23317</v>
      </c>
      <c r="E663" s="4">
        <v>4.9970693463789365E-2</v>
      </c>
      <c r="F663" s="4">
        <v>0</v>
      </c>
      <c r="G663" s="4">
        <v>40879.049970693464</v>
      </c>
      <c r="H663" s="4">
        <v>17784</v>
      </c>
      <c r="I663" s="4">
        <v>23095</v>
      </c>
      <c r="J663" s="4">
        <v>4.9970693463789365E-2</v>
      </c>
      <c r="K663" s="4">
        <v>0</v>
      </c>
      <c r="L663" s="4">
        <v>1196894</v>
      </c>
      <c r="M663" s="4">
        <v>705167</v>
      </c>
      <c r="N663" s="4">
        <v>491719</v>
      </c>
      <c r="O663" s="4">
        <v>8</v>
      </c>
      <c r="P663" s="4">
        <v>0</v>
      </c>
      <c r="Q663" s="4">
        <v>133263.288634</v>
      </c>
      <c r="R663" s="4">
        <v>66604</v>
      </c>
      <c r="S663" s="4">
        <v>50532</v>
      </c>
      <c r="T663" s="4">
        <v>16127.288634</v>
      </c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</row>
    <row r="664" spans="1:36" x14ac:dyDescent="0.45">
      <c r="A664" s="1">
        <v>2001.9999999988199</v>
      </c>
      <c r="B664" s="4">
        <v>64558.136381598371</v>
      </c>
      <c r="C664" s="4">
        <v>36197</v>
      </c>
      <c r="D664" s="4">
        <v>28361</v>
      </c>
      <c r="E664" s="4">
        <v>0.13638159836978678</v>
      </c>
      <c r="F664" s="4">
        <v>0</v>
      </c>
      <c r="G664" s="4">
        <v>41425.136381598371</v>
      </c>
      <c r="H664" s="4">
        <v>21289</v>
      </c>
      <c r="I664" s="4">
        <v>20136</v>
      </c>
      <c r="J664" s="4">
        <v>0.13638159836978678</v>
      </c>
      <c r="K664" s="4">
        <v>0</v>
      </c>
      <c r="L664" s="4">
        <v>1225826</v>
      </c>
      <c r="M664" s="4">
        <v>717580</v>
      </c>
      <c r="N664" s="4">
        <v>508238</v>
      </c>
      <c r="O664" s="4">
        <v>8</v>
      </c>
      <c r="P664" s="4">
        <v>0</v>
      </c>
      <c r="Q664" s="4">
        <v>126536.851453</v>
      </c>
      <c r="R664" s="4">
        <v>60606</v>
      </c>
      <c r="S664" s="4">
        <v>49031</v>
      </c>
      <c r="T664" s="4">
        <v>16899.851452999999</v>
      </c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</row>
    <row r="665" spans="1:36" x14ac:dyDescent="0.45">
      <c r="A665" s="1">
        <v>2002.08333333215</v>
      </c>
      <c r="B665" s="4">
        <v>57996.222792503278</v>
      </c>
      <c r="C665" s="4">
        <v>32818</v>
      </c>
      <c r="D665" s="4">
        <v>25178</v>
      </c>
      <c r="E665" s="4">
        <v>0.22279250327601993</v>
      </c>
      <c r="F665" s="4">
        <v>0</v>
      </c>
      <c r="G665" s="4">
        <v>30905.222792503275</v>
      </c>
      <c r="H665" s="4">
        <v>17902</v>
      </c>
      <c r="I665" s="4">
        <v>13003</v>
      </c>
      <c r="J665" s="4">
        <v>0.22279250327601993</v>
      </c>
      <c r="K665" s="4">
        <v>0</v>
      </c>
      <c r="L665" s="4">
        <v>1254524</v>
      </c>
      <c r="M665" s="4">
        <v>731630</v>
      </c>
      <c r="N665" s="4">
        <v>522886</v>
      </c>
      <c r="O665" s="4">
        <v>8</v>
      </c>
      <c r="P665" s="4">
        <v>0</v>
      </c>
      <c r="Q665" s="4">
        <v>121944.26450799999</v>
      </c>
      <c r="R665" s="4">
        <v>59481</v>
      </c>
      <c r="S665" s="4">
        <v>47473</v>
      </c>
      <c r="T665" s="4">
        <v>14990.264508</v>
      </c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</row>
    <row r="666" spans="1:36" x14ac:dyDescent="0.45">
      <c r="A666" s="1">
        <v>2002.1666666654801</v>
      </c>
      <c r="B666" s="4">
        <v>31963.216057419606</v>
      </c>
      <c r="C666" s="4">
        <v>18800</v>
      </c>
      <c r="D666" s="4">
        <v>13163</v>
      </c>
      <c r="E666" s="4">
        <v>0.21605741960774555</v>
      </c>
      <c r="F666" s="4">
        <v>0</v>
      </c>
      <c r="G666" s="4">
        <v>22342.216057419606</v>
      </c>
      <c r="H666" s="4">
        <v>11592</v>
      </c>
      <c r="I666" s="4">
        <v>10750</v>
      </c>
      <c r="J666" s="4">
        <v>0.21605741960774555</v>
      </c>
      <c r="K666" s="4">
        <v>0</v>
      </c>
      <c r="L666" s="4">
        <v>1260009</v>
      </c>
      <c r="M666" s="4">
        <v>733894</v>
      </c>
      <c r="N666" s="4">
        <v>526107</v>
      </c>
      <c r="O666" s="4">
        <v>8</v>
      </c>
      <c r="P666" s="4">
        <v>0</v>
      </c>
      <c r="Q666" s="4">
        <v>109727.017943</v>
      </c>
      <c r="R666" s="4">
        <v>53829</v>
      </c>
      <c r="S666" s="4">
        <v>42545</v>
      </c>
      <c r="T666" s="4">
        <v>13353.017943000001</v>
      </c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</row>
    <row r="667" spans="1:36" x14ac:dyDescent="0.45">
      <c r="A667" s="1">
        <v>2002.2499999988099</v>
      </c>
      <c r="B667" s="4">
        <v>27380.209322335941</v>
      </c>
      <c r="C667" s="4">
        <v>22239</v>
      </c>
      <c r="D667" s="4">
        <v>5141</v>
      </c>
      <c r="E667" s="4">
        <v>0.2093223359394896</v>
      </c>
      <c r="F667" s="4">
        <v>0</v>
      </c>
      <c r="G667" s="4">
        <v>23337.209322335941</v>
      </c>
      <c r="H667" s="4">
        <v>19582</v>
      </c>
      <c r="I667" s="4">
        <v>3755</v>
      </c>
      <c r="J667" s="4">
        <v>0.2093223359394896</v>
      </c>
      <c r="K667" s="4">
        <v>0</v>
      </c>
      <c r="L667" s="4">
        <v>1260896</v>
      </c>
      <c r="M667" s="4">
        <v>739277</v>
      </c>
      <c r="N667" s="4">
        <v>521611</v>
      </c>
      <c r="O667" s="4">
        <v>8</v>
      </c>
      <c r="P667" s="4">
        <v>0</v>
      </c>
      <c r="Q667" s="4">
        <v>101019.48607699999</v>
      </c>
      <c r="R667" s="4">
        <v>47369</v>
      </c>
      <c r="S667" s="4">
        <v>40704</v>
      </c>
      <c r="T667" s="4">
        <v>12946.486077</v>
      </c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</row>
    <row r="668" spans="1:36" x14ac:dyDescent="0.45">
      <c r="A668" s="1">
        <v>2002.33333333214</v>
      </c>
      <c r="B668" s="4">
        <v>20071.202587252272</v>
      </c>
      <c r="C668" s="4">
        <v>17209</v>
      </c>
      <c r="D668" s="4">
        <v>2862</v>
      </c>
      <c r="E668" s="4">
        <v>0.20258725227121524</v>
      </c>
      <c r="F668" s="4">
        <v>0</v>
      </c>
      <c r="G668" s="4">
        <v>21361.202587252272</v>
      </c>
      <c r="H668" s="4">
        <v>18181</v>
      </c>
      <c r="I668" s="4">
        <v>3180</v>
      </c>
      <c r="J668" s="4">
        <v>0.20258725227121524</v>
      </c>
      <c r="K668" s="4">
        <v>0</v>
      </c>
      <c r="L668" s="4">
        <v>1256824</v>
      </c>
      <c r="M668" s="4">
        <v>741084</v>
      </c>
      <c r="N668" s="4">
        <v>515732</v>
      </c>
      <c r="O668" s="4">
        <v>8</v>
      </c>
      <c r="P668" s="4">
        <v>0</v>
      </c>
      <c r="Q668" s="4">
        <v>86310.372189000002</v>
      </c>
      <c r="R668" s="4">
        <v>41453</v>
      </c>
      <c r="S668" s="4">
        <v>29831</v>
      </c>
      <c r="T668" s="4">
        <v>15026.372189</v>
      </c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</row>
    <row r="669" spans="1:36" x14ac:dyDescent="0.45">
      <c r="A669" s="1">
        <v>2002.4166666654701</v>
      </c>
      <c r="B669" s="4">
        <v>26361.224599408717</v>
      </c>
      <c r="C669" s="4">
        <v>13840</v>
      </c>
      <c r="D669" s="4">
        <v>12521</v>
      </c>
      <c r="E669" s="4">
        <v>0.22459940871869821</v>
      </c>
      <c r="F669" s="4">
        <v>0</v>
      </c>
      <c r="G669" s="4">
        <v>34702.224599408721</v>
      </c>
      <c r="H669" s="4">
        <v>22165</v>
      </c>
      <c r="I669" s="4">
        <v>12537</v>
      </c>
      <c r="J669" s="4">
        <v>0.22459940871869821</v>
      </c>
      <c r="K669" s="4">
        <v>0</v>
      </c>
      <c r="L669" s="4">
        <v>1259568</v>
      </c>
      <c r="M669" s="4">
        <v>740744</v>
      </c>
      <c r="N669" s="4">
        <v>518816</v>
      </c>
      <c r="O669" s="4">
        <v>8</v>
      </c>
      <c r="P669" s="4">
        <v>0</v>
      </c>
      <c r="Q669" s="4">
        <v>87165.158565000005</v>
      </c>
      <c r="R669" s="4">
        <v>43220</v>
      </c>
      <c r="S669" s="4">
        <v>30767</v>
      </c>
      <c r="T669" s="4">
        <v>13178.158565</v>
      </c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</row>
    <row r="670" spans="1:36" x14ac:dyDescent="0.45">
      <c r="A670" s="1">
        <v>2002.4999999987999</v>
      </c>
      <c r="B670" s="4">
        <v>30939.246611565166</v>
      </c>
      <c r="C670" s="4">
        <v>17535</v>
      </c>
      <c r="D670" s="4">
        <v>13404</v>
      </c>
      <c r="E670" s="4">
        <v>0.24661156516612112</v>
      </c>
      <c r="F670" s="4">
        <v>0</v>
      </c>
      <c r="G670" s="4">
        <v>49333.24661156517</v>
      </c>
      <c r="H670" s="4">
        <v>29724</v>
      </c>
      <c r="I670" s="4">
        <v>19609</v>
      </c>
      <c r="J670" s="4">
        <v>0.24661156516612112</v>
      </c>
      <c r="K670" s="4">
        <v>0</v>
      </c>
      <c r="L670" s="4">
        <v>1264170</v>
      </c>
      <c r="M670" s="4">
        <v>743025</v>
      </c>
      <c r="N670" s="4">
        <v>521137</v>
      </c>
      <c r="O670" s="4">
        <v>8</v>
      </c>
      <c r="P670" s="4">
        <v>0</v>
      </c>
      <c r="Q670" s="4">
        <v>85235.843108999994</v>
      </c>
      <c r="R670" s="4">
        <v>42349</v>
      </c>
      <c r="S670" s="4">
        <v>29335</v>
      </c>
      <c r="T670" s="4">
        <v>13551.843108999999</v>
      </c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</row>
    <row r="671" spans="1:36" x14ac:dyDescent="0.45">
      <c r="A671" s="1">
        <v>2002.58333333213</v>
      </c>
      <c r="B671" s="4">
        <v>41558.268623721611</v>
      </c>
      <c r="C671" s="4">
        <v>23121</v>
      </c>
      <c r="D671" s="4">
        <v>18437</v>
      </c>
      <c r="E671" s="4">
        <v>0.26862372161360409</v>
      </c>
      <c r="F671" s="4">
        <v>0</v>
      </c>
      <c r="G671" s="4">
        <v>70385.268623721611</v>
      </c>
      <c r="H671" s="4">
        <v>41263</v>
      </c>
      <c r="I671" s="4">
        <v>29122</v>
      </c>
      <c r="J671" s="4">
        <v>0.26862372161360409</v>
      </c>
      <c r="K671" s="4">
        <v>0</v>
      </c>
      <c r="L671" s="4">
        <v>1271904</v>
      </c>
      <c r="M671" s="4">
        <v>746101</v>
      </c>
      <c r="N671" s="4">
        <v>525795</v>
      </c>
      <c r="O671" s="4">
        <v>8</v>
      </c>
      <c r="P671" s="4">
        <v>0</v>
      </c>
      <c r="Q671" s="4">
        <v>99418.558474000005</v>
      </c>
      <c r="R671" s="4">
        <v>50489</v>
      </c>
      <c r="S671" s="4">
        <v>34937</v>
      </c>
      <c r="T671" s="4">
        <v>13992.558473999999</v>
      </c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</row>
    <row r="672" spans="1:36" x14ac:dyDescent="0.45">
      <c r="A672" s="1">
        <v>2002.6666666654601</v>
      </c>
      <c r="B672" s="4">
        <v>52770.964168959996</v>
      </c>
      <c r="C672" s="4">
        <v>32135</v>
      </c>
      <c r="D672" s="4">
        <v>20636</v>
      </c>
      <c r="E672" s="4">
        <v>-3.5831040003860948E-2</v>
      </c>
      <c r="F672" s="4">
        <v>0</v>
      </c>
      <c r="G672" s="4">
        <v>91858.964168959996</v>
      </c>
      <c r="H672" s="4">
        <v>57039</v>
      </c>
      <c r="I672" s="4">
        <v>34820</v>
      </c>
      <c r="J672" s="4">
        <v>-3.5831040003860948E-2</v>
      </c>
      <c r="K672" s="4">
        <v>0</v>
      </c>
      <c r="L672" s="4">
        <v>1282125</v>
      </c>
      <c r="M672" s="4">
        <v>751423</v>
      </c>
      <c r="N672" s="4">
        <v>530694</v>
      </c>
      <c r="O672" s="4">
        <v>8</v>
      </c>
      <c r="P672" s="4">
        <v>0</v>
      </c>
      <c r="Q672" s="4">
        <v>125291.506307</v>
      </c>
      <c r="R672" s="4">
        <v>64023</v>
      </c>
      <c r="S672" s="4">
        <v>46369</v>
      </c>
      <c r="T672" s="4">
        <v>14899.506307</v>
      </c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</row>
    <row r="673" spans="1:36" x14ac:dyDescent="0.45">
      <c r="A673" s="1">
        <v>2002.7499999987899</v>
      </c>
      <c r="B673" s="4">
        <v>56806.65971419838</v>
      </c>
      <c r="C673" s="4">
        <v>31902</v>
      </c>
      <c r="D673" s="4">
        <v>24905</v>
      </c>
      <c r="E673" s="4">
        <v>-0.34028580162049527</v>
      </c>
      <c r="F673" s="4">
        <v>0</v>
      </c>
      <c r="G673" s="4">
        <v>94851.65971419838</v>
      </c>
      <c r="H673" s="4">
        <v>67342</v>
      </c>
      <c r="I673" s="4">
        <v>27510</v>
      </c>
      <c r="J673" s="4">
        <v>-0.34028580162049527</v>
      </c>
      <c r="K673" s="4">
        <v>0</v>
      </c>
      <c r="L673" s="4">
        <v>1287743</v>
      </c>
      <c r="M673" s="4">
        <v>751347</v>
      </c>
      <c r="N673" s="4">
        <v>536389</v>
      </c>
      <c r="O673" s="4">
        <v>7.000000000001819</v>
      </c>
      <c r="P673" s="4">
        <v>0</v>
      </c>
      <c r="Q673" s="4">
        <v>157239.107346</v>
      </c>
      <c r="R673" s="4">
        <v>81323</v>
      </c>
      <c r="S673" s="4">
        <v>60516</v>
      </c>
      <c r="T673" s="4">
        <v>15400.107346000001</v>
      </c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</row>
    <row r="674" spans="1:36" x14ac:dyDescent="0.45">
      <c r="A674" s="1">
        <v>2002.83333333212</v>
      </c>
      <c r="B674" s="4">
        <v>78976.355259436765</v>
      </c>
      <c r="C674" s="4">
        <v>47665</v>
      </c>
      <c r="D674" s="4">
        <v>31312</v>
      </c>
      <c r="E674" s="4">
        <v>-0.64474056323796025</v>
      </c>
      <c r="F674" s="4">
        <v>0</v>
      </c>
      <c r="G674" s="4">
        <v>81595.355259436765</v>
      </c>
      <c r="H674" s="4">
        <v>52766</v>
      </c>
      <c r="I674" s="4">
        <v>28830</v>
      </c>
      <c r="J674" s="4">
        <v>-0.64474056323796025</v>
      </c>
      <c r="K674" s="4">
        <v>0</v>
      </c>
      <c r="L674" s="4">
        <v>1310145</v>
      </c>
      <c r="M674" s="4">
        <v>760759</v>
      </c>
      <c r="N674" s="4">
        <v>549380</v>
      </c>
      <c r="O674" s="4">
        <v>6.0000000000009095</v>
      </c>
      <c r="P674" s="4">
        <v>0</v>
      </c>
      <c r="Q674" s="4">
        <v>158439.95590100001</v>
      </c>
      <c r="R674" s="4">
        <v>81326</v>
      </c>
      <c r="S674" s="4">
        <v>62354</v>
      </c>
      <c r="T674" s="4">
        <v>14759.955900999999</v>
      </c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</row>
    <row r="675" spans="1:36" x14ac:dyDescent="0.45">
      <c r="A675" s="1">
        <v>2002.9166666654501</v>
      </c>
      <c r="B675" s="4">
        <v>104794.75718856385</v>
      </c>
      <c r="C675" s="4">
        <v>67598</v>
      </c>
      <c r="D675" s="4">
        <v>37197</v>
      </c>
      <c r="E675" s="4">
        <v>-0.24281143615738587</v>
      </c>
      <c r="F675" s="4">
        <v>0</v>
      </c>
      <c r="G675" s="4">
        <v>54849.757188563839</v>
      </c>
      <c r="H675" s="4">
        <v>29214</v>
      </c>
      <c r="I675" s="4">
        <v>25636</v>
      </c>
      <c r="J675" s="4">
        <v>-0.24281143615738587</v>
      </c>
      <c r="K675" s="4">
        <v>0</v>
      </c>
      <c r="L675" s="4">
        <v>1358978</v>
      </c>
      <c r="M675" s="4">
        <v>790800</v>
      </c>
      <c r="N675" s="4">
        <v>568173</v>
      </c>
      <c r="O675" s="4">
        <v>5</v>
      </c>
      <c r="P675" s="4">
        <v>0</v>
      </c>
      <c r="Q675" s="4">
        <v>186944.39829799999</v>
      </c>
      <c r="R675" s="4">
        <v>97831</v>
      </c>
      <c r="S675" s="4">
        <v>73184</v>
      </c>
      <c r="T675" s="4">
        <v>15929.398298</v>
      </c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</row>
    <row r="676" spans="1:36" x14ac:dyDescent="0.45">
      <c r="A676" s="1">
        <v>2002.9999999987799</v>
      </c>
      <c r="B676" s="4">
        <v>76471.159117690928</v>
      </c>
      <c r="C676" s="4">
        <v>57221</v>
      </c>
      <c r="D676" s="4">
        <v>19250</v>
      </c>
      <c r="E676" s="4">
        <v>0.15911769092209174</v>
      </c>
      <c r="F676" s="4">
        <v>0</v>
      </c>
      <c r="G676" s="4">
        <v>33330.159117690921</v>
      </c>
      <c r="H676" s="4">
        <v>25097</v>
      </c>
      <c r="I676" s="4">
        <v>8233</v>
      </c>
      <c r="J676" s="4">
        <v>0.15911769092209174</v>
      </c>
      <c r="K676" s="4">
        <v>0</v>
      </c>
      <c r="L676" s="4">
        <v>1379944.3333333333</v>
      </c>
      <c r="M676" s="4">
        <v>812345</v>
      </c>
      <c r="N676" s="4">
        <v>567594</v>
      </c>
      <c r="O676" s="4">
        <v>5.3333333333327264</v>
      </c>
      <c r="P676" s="4">
        <v>0</v>
      </c>
      <c r="Q676" s="4">
        <v>172164.368105</v>
      </c>
      <c r="R676" s="4">
        <v>106646</v>
      </c>
      <c r="S676" s="4">
        <v>48169</v>
      </c>
      <c r="T676" s="4">
        <v>17349.368105000001</v>
      </c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</row>
    <row r="677" spans="1:36" x14ac:dyDescent="0.45">
      <c r="A677" s="1">
        <v>2003.08333333211</v>
      </c>
      <c r="B677" s="4">
        <v>50526.561046818002</v>
      </c>
      <c r="C677" s="4">
        <v>39640</v>
      </c>
      <c r="D677" s="4">
        <v>10886</v>
      </c>
      <c r="E677" s="4">
        <v>0.56104681800266598</v>
      </c>
      <c r="F677" s="4">
        <v>0</v>
      </c>
      <c r="G677" s="4">
        <v>60570.561046818002</v>
      </c>
      <c r="H677" s="4">
        <v>51238</v>
      </c>
      <c r="I677" s="4">
        <v>9332</v>
      </c>
      <c r="J677" s="4">
        <v>0.56104681800266598</v>
      </c>
      <c r="K677" s="4">
        <v>0</v>
      </c>
      <c r="L677" s="4">
        <v>1378398.6666666667</v>
      </c>
      <c r="M677" s="4">
        <v>817759</v>
      </c>
      <c r="N677" s="4">
        <v>560634</v>
      </c>
      <c r="O677" s="4">
        <v>5.6666666666663632</v>
      </c>
      <c r="P677" s="4">
        <v>0</v>
      </c>
      <c r="Q677" s="4">
        <v>152079.54224499999</v>
      </c>
      <c r="R677" s="4">
        <v>93185</v>
      </c>
      <c r="S677" s="4">
        <v>41831</v>
      </c>
      <c r="T677" s="4">
        <v>17063.542245000001</v>
      </c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</row>
    <row r="678" spans="1:36" x14ac:dyDescent="0.45">
      <c r="A678" s="1">
        <v>2003.1666666654401</v>
      </c>
      <c r="B678" s="4">
        <v>61457.592199741943</v>
      </c>
      <c r="C678" s="4">
        <v>33873</v>
      </c>
      <c r="D678" s="4">
        <v>27584</v>
      </c>
      <c r="E678" s="4">
        <v>0.5921997419446039</v>
      </c>
      <c r="F678" s="4">
        <v>0</v>
      </c>
      <c r="G678" s="4">
        <v>71822.59219974195</v>
      </c>
      <c r="H678" s="4">
        <v>39548</v>
      </c>
      <c r="I678" s="4">
        <v>32274</v>
      </c>
      <c r="J678" s="4">
        <v>0.5921997419446039</v>
      </c>
      <c r="K678" s="4">
        <v>0</v>
      </c>
      <c r="L678" s="4">
        <v>1386283</v>
      </c>
      <c r="M678" s="4">
        <v>817656</v>
      </c>
      <c r="N678" s="4">
        <v>568621</v>
      </c>
      <c r="O678" s="4">
        <v>6</v>
      </c>
      <c r="P678" s="4">
        <v>0</v>
      </c>
      <c r="Q678" s="4">
        <v>168812.56352699999</v>
      </c>
      <c r="R678" s="4">
        <v>92742</v>
      </c>
      <c r="S678" s="4">
        <v>59065</v>
      </c>
      <c r="T678" s="4">
        <v>17005.563526999998</v>
      </c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</row>
    <row r="679" spans="1:36" x14ac:dyDescent="0.45">
      <c r="A679" s="1">
        <v>2003.2499999987699</v>
      </c>
      <c r="B679" s="4">
        <v>65206.623352665883</v>
      </c>
      <c r="C679" s="4">
        <v>42382</v>
      </c>
      <c r="D679" s="4">
        <v>22824</v>
      </c>
      <c r="E679" s="4">
        <v>0.62335266588645677</v>
      </c>
      <c r="F679" s="4">
        <v>0</v>
      </c>
      <c r="G679" s="4">
        <v>66668.623352665891</v>
      </c>
      <c r="H679" s="4">
        <v>41427</v>
      </c>
      <c r="I679" s="4">
        <v>25241</v>
      </c>
      <c r="J679" s="4">
        <v>0.62335266588645677</v>
      </c>
      <c r="K679" s="4">
        <v>0</v>
      </c>
      <c r="L679" s="4">
        <v>1387854.3333333333</v>
      </c>
      <c r="M679" s="4">
        <v>819774</v>
      </c>
      <c r="N679" s="4">
        <v>568074</v>
      </c>
      <c r="O679" s="4">
        <v>6.3333333333327273</v>
      </c>
      <c r="P679" s="4">
        <v>0</v>
      </c>
      <c r="Q679" s="4">
        <v>192446.274374</v>
      </c>
      <c r="R679" s="4">
        <v>121643</v>
      </c>
      <c r="S679" s="4">
        <v>51737</v>
      </c>
      <c r="T679" s="4">
        <v>19066.274374000001</v>
      </c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</row>
    <row r="680" spans="1:36" x14ac:dyDescent="0.45">
      <c r="A680" s="1">
        <v>2003.3333333321</v>
      </c>
      <c r="B680" s="4">
        <v>67968.654505589831</v>
      </c>
      <c r="C680" s="4">
        <v>41855</v>
      </c>
      <c r="D680" s="4">
        <v>26113</v>
      </c>
      <c r="E680" s="4">
        <v>0.65450558982839457</v>
      </c>
      <c r="F680" s="4">
        <v>0</v>
      </c>
      <c r="G680" s="4">
        <v>122544.65450558983</v>
      </c>
      <c r="H680" s="4">
        <v>73784</v>
      </c>
      <c r="I680" s="4">
        <v>48760</v>
      </c>
      <c r="J680" s="4">
        <v>0.65450558982839457</v>
      </c>
      <c r="K680" s="4">
        <v>0</v>
      </c>
      <c r="L680" s="4">
        <v>1389310.6666666667</v>
      </c>
      <c r="M680" s="4">
        <v>817404</v>
      </c>
      <c r="N680" s="4">
        <v>571900</v>
      </c>
      <c r="O680" s="4">
        <v>6.6666666666663641</v>
      </c>
      <c r="P680" s="4">
        <v>0</v>
      </c>
      <c r="Q680" s="4">
        <v>192068.29751199999</v>
      </c>
      <c r="R680" s="4">
        <v>108436</v>
      </c>
      <c r="S680" s="4">
        <v>66175</v>
      </c>
      <c r="T680" s="4">
        <v>17457.297512000001</v>
      </c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</row>
    <row r="681" spans="1:36" x14ac:dyDescent="0.45">
      <c r="A681" s="1">
        <v>2003.4166666654301</v>
      </c>
      <c r="B681" s="4">
        <v>75226.565449691872</v>
      </c>
      <c r="C681" s="4">
        <v>38298</v>
      </c>
      <c r="D681" s="4">
        <v>36923</v>
      </c>
      <c r="E681" s="4">
        <v>5.5654496918706853</v>
      </c>
      <c r="F681" s="4">
        <v>0</v>
      </c>
      <c r="G681" s="4">
        <v>139052.56544969187</v>
      </c>
      <c r="H681" s="4">
        <v>75515</v>
      </c>
      <c r="I681" s="4">
        <v>63532</v>
      </c>
      <c r="J681" s="4">
        <v>5.5654496918706853</v>
      </c>
      <c r="K681" s="4">
        <v>0</v>
      </c>
      <c r="L681" s="4">
        <v>1400349</v>
      </c>
      <c r="M681" s="4">
        <v>814882</v>
      </c>
      <c r="N681" s="4">
        <v>585460</v>
      </c>
      <c r="O681" s="4">
        <v>7</v>
      </c>
      <c r="P681" s="4">
        <v>0</v>
      </c>
      <c r="Q681" s="4">
        <v>199277.16185599999</v>
      </c>
      <c r="R681" s="4">
        <v>122906</v>
      </c>
      <c r="S681" s="4">
        <v>58124</v>
      </c>
      <c r="T681" s="4">
        <v>18247.161855999999</v>
      </c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</row>
    <row r="682" spans="1:36" x14ac:dyDescent="0.45">
      <c r="A682" s="1">
        <v>2003.4999999987599</v>
      </c>
      <c r="B682" s="4">
        <v>111648.4763937939</v>
      </c>
      <c r="C682" s="4">
        <v>71934</v>
      </c>
      <c r="D682" s="4">
        <v>39704</v>
      </c>
      <c r="E682" s="4">
        <v>10.476393793899577</v>
      </c>
      <c r="F682" s="4">
        <v>0</v>
      </c>
      <c r="G682" s="4">
        <v>121691.4763937939</v>
      </c>
      <c r="H682" s="4">
        <v>77679</v>
      </c>
      <c r="I682" s="4">
        <v>44002</v>
      </c>
      <c r="J682" s="4">
        <v>10.476393793899577</v>
      </c>
      <c r="K682" s="4">
        <v>0</v>
      </c>
      <c r="L682" s="4">
        <v>1432559</v>
      </c>
      <c r="M682" s="4">
        <v>838236</v>
      </c>
      <c r="N682" s="4">
        <v>594301</v>
      </c>
      <c r="O682" s="4">
        <v>21.999999999972715</v>
      </c>
      <c r="P682" s="4">
        <v>0</v>
      </c>
      <c r="Q682" s="4">
        <v>211781.97427999999</v>
      </c>
      <c r="R682" s="4">
        <v>119965</v>
      </c>
      <c r="S682" s="4">
        <v>70269</v>
      </c>
      <c r="T682" s="4">
        <v>21547.974279999999</v>
      </c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</row>
    <row r="683" spans="1:36" x14ac:dyDescent="0.45">
      <c r="A683" s="1">
        <v>2003.58333333209</v>
      </c>
      <c r="B683" s="4">
        <v>132593.38733789595</v>
      </c>
      <c r="C683" s="4">
        <v>82272</v>
      </c>
      <c r="D683" s="4">
        <v>50306</v>
      </c>
      <c r="E683" s="4">
        <v>15.387337895941867</v>
      </c>
      <c r="F683" s="4">
        <v>0</v>
      </c>
      <c r="G683" s="4">
        <v>66829.38733789594</v>
      </c>
      <c r="H683" s="4">
        <v>43351</v>
      </c>
      <c r="I683" s="4">
        <v>23463</v>
      </c>
      <c r="J683" s="4">
        <v>15.387337895941867</v>
      </c>
      <c r="K683" s="4">
        <v>0</v>
      </c>
      <c r="L683" s="4">
        <v>1480583</v>
      </c>
      <c r="M683" s="4">
        <v>865461</v>
      </c>
      <c r="N683" s="4">
        <v>615085</v>
      </c>
      <c r="O683" s="4">
        <v>36.999999999986358</v>
      </c>
      <c r="P683" s="4">
        <v>0</v>
      </c>
      <c r="Q683" s="4">
        <v>222975.32752399999</v>
      </c>
      <c r="R683" s="4">
        <v>109662</v>
      </c>
      <c r="S683" s="4">
        <v>91198</v>
      </c>
      <c r="T683" s="4">
        <v>22115.327524</v>
      </c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</row>
    <row r="684" spans="1:36" x14ac:dyDescent="0.45">
      <c r="A684" s="1">
        <v>2003.6666666654201</v>
      </c>
      <c r="B684" s="4">
        <v>147141.61626053578</v>
      </c>
      <c r="C684" s="4">
        <v>98223</v>
      </c>
      <c r="D684" s="4">
        <v>48908</v>
      </c>
      <c r="E684" s="4">
        <v>10.616260535784503</v>
      </c>
      <c r="F684" s="4">
        <v>0</v>
      </c>
      <c r="G684" s="4">
        <v>46391.616260535782</v>
      </c>
      <c r="H684" s="4">
        <v>27961</v>
      </c>
      <c r="I684" s="4">
        <v>18420</v>
      </c>
      <c r="J684" s="4">
        <v>10.616260535784503</v>
      </c>
      <c r="K684" s="4">
        <v>0</v>
      </c>
      <c r="L684" s="4">
        <v>1558215</v>
      </c>
      <c r="M684" s="4">
        <v>917123</v>
      </c>
      <c r="N684" s="4">
        <v>641040</v>
      </c>
      <c r="O684" s="4">
        <v>52</v>
      </c>
      <c r="P684" s="4">
        <v>0</v>
      </c>
      <c r="Q684" s="4">
        <v>226729.64994999999</v>
      </c>
      <c r="R684" s="4">
        <v>120297</v>
      </c>
      <c r="S684" s="4">
        <v>83982</v>
      </c>
      <c r="T684" s="4">
        <v>22450.649949999999</v>
      </c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</row>
    <row r="685" spans="1:36" x14ac:dyDescent="0.45">
      <c r="A685" s="1">
        <v>2003.7499999987499</v>
      </c>
      <c r="B685" s="4">
        <v>58719.845183175639</v>
      </c>
      <c r="C685" s="4">
        <v>26382</v>
      </c>
      <c r="D685" s="4">
        <v>32332</v>
      </c>
      <c r="E685" s="4">
        <v>5.8451831756401598</v>
      </c>
      <c r="F685" s="4">
        <v>0</v>
      </c>
      <c r="G685" s="4">
        <v>16057.845183175641</v>
      </c>
      <c r="H685" s="4">
        <v>12313</v>
      </c>
      <c r="I685" s="4">
        <v>3739</v>
      </c>
      <c r="J685" s="4">
        <v>5.8451831756401598</v>
      </c>
      <c r="K685" s="4">
        <v>0</v>
      </c>
      <c r="L685" s="4">
        <v>1568167.3333333333</v>
      </c>
      <c r="M685" s="4">
        <v>912658</v>
      </c>
      <c r="N685" s="4">
        <v>655458</v>
      </c>
      <c r="O685" s="4">
        <v>51.333333333334544</v>
      </c>
      <c r="P685" s="4">
        <v>0</v>
      </c>
      <c r="Q685" s="4">
        <v>171659.88088700001</v>
      </c>
      <c r="R685" s="4">
        <v>81774</v>
      </c>
      <c r="S685" s="4">
        <v>69868</v>
      </c>
      <c r="T685" s="4">
        <v>20017.880886999999</v>
      </c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</row>
    <row r="686" spans="1:36" x14ac:dyDescent="0.45">
      <c r="A686" s="1">
        <v>2003.83333333208</v>
      </c>
      <c r="B686" s="4">
        <v>22015.074105815482</v>
      </c>
      <c r="C686" s="4">
        <v>16144</v>
      </c>
      <c r="D686" s="4">
        <v>5870</v>
      </c>
      <c r="E686" s="4">
        <v>1.0741058154827983</v>
      </c>
      <c r="F686" s="4">
        <v>0</v>
      </c>
      <c r="G686" s="4">
        <v>20698.074105815482</v>
      </c>
      <c r="H686" s="4">
        <v>13104</v>
      </c>
      <c r="I686" s="4">
        <v>7593</v>
      </c>
      <c r="J686" s="4">
        <v>1.0741058154827983</v>
      </c>
      <c r="K686" s="4">
        <v>0</v>
      </c>
      <c r="L686" s="4">
        <v>1553066.6666666667</v>
      </c>
      <c r="M686" s="4">
        <v>906380</v>
      </c>
      <c r="N686" s="4">
        <v>646636</v>
      </c>
      <c r="O686" s="4">
        <v>50.666666666667275</v>
      </c>
      <c r="P686" s="4">
        <v>0</v>
      </c>
      <c r="Q686" s="4">
        <v>115140.18775899999</v>
      </c>
      <c r="R686" s="4">
        <v>60497</v>
      </c>
      <c r="S686" s="4">
        <v>39028</v>
      </c>
      <c r="T686" s="4">
        <v>15615.187759</v>
      </c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</row>
    <row r="687" spans="1:36" x14ac:dyDescent="0.45">
      <c r="A687" s="1">
        <v>2003.91666666541</v>
      </c>
      <c r="B687" s="4">
        <v>22179.004498308426</v>
      </c>
      <c r="C687" s="4">
        <v>10900</v>
      </c>
      <c r="D687" s="4">
        <v>11278</v>
      </c>
      <c r="E687" s="4">
        <v>1.0044983084275998</v>
      </c>
      <c r="F687" s="4">
        <v>0</v>
      </c>
      <c r="G687" s="4">
        <v>20285.004498308426</v>
      </c>
      <c r="H687" s="4">
        <v>8057</v>
      </c>
      <c r="I687" s="4">
        <v>12227</v>
      </c>
      <c r="J687" s="4">
        <v>1.0044983084275998</v>
      </c>
      <c r="K687" s="4">
        <v>0</v>
      </c>
      <c r="L687" s="4">
        <v>1542924</v>
      </c>
      <c r="M687" s="4">
        <v>898438</v>
      </c>
      <c r="N687" s="4">
        <v>644436</v>
      </c>
      <c r="O687" s="4">
        <v>50</v>
      </c>
      <c r="P687" s="4">
        <v>0</v>
      </c>
      <c r="Q687" s="4">
        <v>107395.790933</v>
      </c>
      <c r="R687" s="4">
        <v>60863</v>
      </c>
      <c r="S687" s="4">
        <v>33834</v>
      </c>
      <c r="T687" s="4">
        <v>12698.790933</v>
      </c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</row>
    <row r="688" spans="1:36" x14ac:dyDescent="0.45">
      <c r="A688" s="1">
        <v>2003.9999999987399</v>
      </c>
      <c r="B688" s="4">
        <v>13626.934890801373</v>
      </c>
      <c r="C688" s="4">
        <v>6548</v>
      </c>
      <c r="D688" s="4">
        <v>7078</v>
      </c>
      <c r="E688" s="4">
        <v>0.93489080137259162</v>
      </c>
      <c r="F688" s="4">
        <v>0</v>
      </c>
      <c r="G688" s="4">
        <v>26267.934890801371</v>
      </c>
      <c r="H688" s="4">
        <v>11696</v>
      </c>
      <c r="I688" s="4">
        <v>14571</v>
      </c>
      <c r="J688" s="4">
        <v>0.93489080137259162</v>
      </c>
      <c r="K688" s="4">
        <v>0</v>
      </c>
      <c r="L688" s="4">
        <v>1527439.3333333333</v>
      </c>
      <c r="M688" s="4">
        <v>886730</v>
      </c>
      <c r="N688" s="4">
        <v>640660</v>
      </c>
      <c r="O688" s="4">
        <v>49.333333333334544</v>
      </c>
      <c r="P688" s="4">
        <v>0</v>
      </c>
      <c r="Q688" s="4">
        <v>89612.717185999994</v>
      </c>
      <c r="R688" s="4">
        <v>44794</v>
      </c>
      <c r="S688" s="4">
        <v>31653</v>
      </c>
      <c r="T688" s="4">
        <v>13165.717186</v>
      </c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</row>
    <row r="689" spans="1:36" x14ac:dyDescent="0.45">
      <c r="A689" s="1">
        <v>2004.08333333207</v>
      </c>
      <c r="B689" s="4">
        <v>20924.865283294319</v>
      </c>
      <c r="C689" s="4">
        <v>10844</v>
      </c>
      <c r="D689" s="4">
        <v>10080</v>
      </c>
      <c r="E689" s="4">
        <v>0.86528329431739337</v>
      </c>
      <c r="F689" s="4">
        <v>0</v>
      </c>
      <c r="G689" s="4">
        <v>23283.865283294319</v>
      </c>
      <c r="H689" s="4">
        <v>12576</v>
      </c>
      <c r="I689" s="4">
        <v>10707</v>
      </c>
      <c r="J689" s="4">
        <v>0.86528329431739337</v>
      </c>
      <c r="K689" s="4">
        <v>0</v>
      </c>
      <c r="L689" s="4">
        <v>1520206.6666666667</v>
      </c>
      <c r="M689" s="4">
        <v>882124</v>
      </c>
      <c r="N689" s="4">
        <v>638034</v>
      </c>
      <c r="O689" s="4">
        <v>48.666666666667268</v>
      </c>
      <c r="P689" s="4">
        <v>0</v>
      </c>
      <c r="Q689" s="4">
        <v>75451.390736000001</v>
      </c>
      <c r="R689" s="4">
        <v>38804</v>
      </c>
      <c r="S689" s="4">
        <v>26368</v>
      </c>
      <c r="T689" s="4">
        <v>10279.390735999999</v>
      </c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</row>
    <row r="690" spans="1:36" x14ac:dyDescent="0.45">
      <c r="A690" s="1">
        <v>2004.1666666654</v>
      </c>
      <c r="B690" s="4">
        <v>34009.756530167659</v>
      </c>
      <c r="C690" s="4">
        <v>19237</v>
      </c>
      <c r="D690" s="4">
        <v>14772</v>
      </c>
      <c r="E690" s="4">
        <v>0.7565301676556776</v>
      </c>
      <c r="F690" s="4">
        <v>0</v>
      </c>
      <c r="G690" s="4">
        <v>49765.756530167659</v>
      </c>
      <c r="H690" s="4">
        <v>29411</v>
      </c>
      <c r="I690" s="4">
        <v>20354</v>
      </c>
      <c r="J690" s="4">
        <v>0.7565301676556776</v>
      </c>
      <c r="K690" s="4">
        <v>0</v>
      </c>
      <c r="L690" s="4">
        <v>1517554</v>
      </c>
      <c r="M690" s="4">
        <v>880911</v>
      </c>
      <c r="N690" s="4">
        <v>636595</v>
      </c>
      <c r="O690" s="4">
        <v>48</v>
      </c>
      <c r="P690" s="4">
        <v>0</v>
      </c>
      <c r="Q690" s="4">
        <v>88684.466715000002</v>
      </c>
      <c r="R690" s="4">
        <v>45365</v>
      </c>
      <c r="S690" s="4">
        <v>32651</v>
      </c>
      <c r="T690" s="4">
        <v>10668.466715</v>
      </c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</row>
    <row r="691" spans="1:36" x14ac:dyDescent="0.45">
      <c r="A691" s="1">
        <v>2004.2499999987299</v>
      </c>
      <c r="B691" s="4">
        <v>41269.647777040991</v>
      </c>
      <c r="C691" s="4">
        <v>25865</v>
      </c>
      <c r="D691" s="4">
        <v>15404</v>
      </c>
      <c r="E691" s="4">
        <v>0.6477770409942587</v>
      </c>
      <c r="F691" s="4">
        <v>0</v>
      </c>
      <c r="G691" s="4">
        <v>47986.647777040991</v>
      </c>
      <c r="H691" s="4">
        <v>28860</v>
      </c>
      <c r="I691" s="4">
        <v>19126</v>
      </c>
      <c r="J691" s="4">
        <v>0.6477770409942587</v>
      </c>
      <c r="K691" s="4">
        <v>0</v>
      </c>
      <c r="L691" s="4">
        <v>1513010</v>
      </c>
      <c r="M691" s="4">
        <v>880481</v>
      </c>
      <c r="N691" s="4">
        <v>632482</v>
      </c>
      <c r="O691" s="4">
        <v>47.000000000001819</v>
      </c>
      <c r="P691" s="4">
        <v>0</v>
      </c>
      <c r="Q691" s="4">
        <v>108740.074949</v>
      </c>
      <c r="R691" s="4">
        <v>56541</v>
      </c>
      <c r="S691" s="4">
        <v>38219</v>
      </c>
      <c r="T691" s="4">
        <v>13980.074949</v>
      </c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</row>
    <row r="692" spans="1:36" x14ac:dyDescent="0.45">
      <c r="A692" s="1">
        <v>2004.33333333206</v>
      </c>
      <c r="B692" s="4">
        <v>45892.539023914331</v>
      </c>
      <c r="C692" s="4">
        <v>25801</v>
      </c>
      <c r="D692" s="4">
        <v>20091</v>
      </c>
      <c r="E692" s="4">
        <v>0.53902391433254293</v>
      </c>
      <c r="F692" s="4">
        <v>0</v>
      </c>
      <c r="G692" s="4">
        <v>44323.539023914331</v>
      </c>
      <c r="H692" s="4">
        <v>28389</v>
      </c>
      <c r="I692" s="4">
        <v>15934</v>
      </c>
      <c r="J692" s="4">
        <v>0.53902391433254293</v>
      </c>
      <c r="K692" s="4">
        <v>0</v>
      </c>
      <c r="L692" s="4">
        <v>1513327</v>
      </c>
      <c r="M692" s="4">
        <v>878386</v>
      </c>
      <c r="N692" s="4">
        <v>634895</v>
      </c>
      <c r="O692" s="4">
        <v>46.000000000000909</v>
      </c>
      <c r="P692" s="4">
        <v>0</v>
      </c>
      <c r="Q692" s="4">
        <v>112195.68953600001</v>
      </c>
      <c r="R692" s="4">
        <v>58559</v>
      </c>
      <c r="S692" s="4">
        <v>41778</v>
      </c>
      <c r="T692" s="4">
        <v>11858.689536</v>
      </c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</row>
    <row r="693" spans="1:36" x14ac:dyDescent="0.45">
      <c r="A693" s="1">
        <v>2004.41666666539</v>
      </c>
      <c r="B693" s="4">
        <v>61460.747494399817</v>
      </c>
      <c r="C693" s="4">
        <v>35469</v>
      </c>
      <c r="D693" s="4">
        <v>25991</v>
      </c>
      <c r="E693" s="4">
        <v>0.74749439981410681</v>
      </c>
      <c r="F693" s="4">
        <v>0</v>
      </c>
      <c r="G693" s="4">
        <v>55155.747494399817</v>
      </c>
      <c r="H693" s="4">
        <v>29668</v>
      </c>
      <c r="I693" s="4">
        <v>25487</v>
      </c>
      <c r="J693" s="4">
        <v>0.74749439981410681</v>
      </c>
      <c r="K693" s="4">
        <v>0</v>
      </c>
      <c r="L693" s="4">
        <v>1536440</v>
      </c>
      <c r="M693" s="4">
        <v>891210</v>
      </c>
      <c r="N693" s="4">
        <v>645185</v>
      </c>
      <c r="O693" s="4">
        <v>45</v>
      </c>
      <c r="P693" s="4">
        <v>0</v>
      </c>
      <c r="Q693" s="4">
        <v>105753.45905200001</v>
      </c>
      <c r="R693" s="4">
        <v>53692</v>
      </c>
      <c r="S693" s="4">
        <v>39022</v>
      </c>
      <c r="T693" s="4">
        <v>13039.459052</v>
      </c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</row>
    <row r="694" spans="1:36" x14ac:dyDescent="0.45">
      <c r="A694" s="1">
        <v>2004.4999999987201</v>
      </c>
      <c r="B694" s="4">
        <v>46489.955964885296</v>
      </c>
      <c r="C694" s="4">
        <v>20937</v>
      </c>
      <c r="D694" s="4">
        <v>25552</v>
      </c>
      <c r="E694" s="4">
        <v>0.95596488529567081</v>
      </c>
      <c r="F694" s="4">
        <v>0</v>
      </c>
      <c r="G694" s="4">
        <v>39523.955964885296</v>
      </c>
      <c r="H694" s="4">
        <v>19504</v>
      </c>
      <c r="I694" s="4">
        <v>20019</v>
      </c>
      <c r="J694" s="4">
        <v>0.95596488529567081</v>
      </c>
      <c r="K694" s="4">
        <v>0</v>
      </c>
      <c r="L694" s="4">
        <v>1549111</v>
      </c>
      <c r="M694" s="4">
        <v>892724</v>
      </c>
      <c r="N694" s="4">
        <v>656342</v>
      </c>
      <c r="O694" s="4">
        <v>45</v>
      </c>
      <c r="P694" s="4">
        <v>0</v>
      </c>
      <c r="Q694" s="4">
        <v>82165.434290000005</v>
      </c>
      <c r="R694" s="4">
        <v>39636</v>
      </c>
      <c r="S694" s="4">
        <v>30709</v>
      </c>
      <c r="T694" s="4">
        <v>11820.434289999999</v>
      </c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</row>
    <row r="695" spans="1:36" x14ac:dyDescent="0.45">
      <c r="A695" s="1">
        <v>2004.58333333205</v>
      </c>
      <c r="B695" s="4">
        <v>39227.164435370774</v>
      </c>
      <c r="C695" s="4">
        <v>19855</v>
      </c>
      <c r="D695" s="4">
        <v>19371</v>
      </c>
      <c r="E695" s="4">
        <v>1.1644353707766659</v>
      </c>
      <c r="F695" s="4">
        <v>0</v>
      </c>
      <c r="G695" s="4">
        <v>34317.164435370774</v>
      </c>
      <c r="H695" s="4">
        <v>24683</v>
      </c>
      <c r="I695" s="4">
        <v>9633</v>
      </c>
      <c r="J695" s="4">
        <v>1.1644353707766659</v>
      </c>
      <c r="K695" s="4">
        <v>0</v>
      </c>
      <c r="L695" s="4">
        <v>1556831</v>
      </c>
      <c r="M695" s="4">
        <v>895428</v>
      </c>
      <c r="N695" s="4">
        <v>661358</v>
      </c>
      <c r="O695" s="4">
        <v>45</v>
      </c>
      <c r="P695" s="4">
        <v>0</v>
      </c>
      <c r="Q695" s="4">
        <v>67529.210732000007</v>
      </c>
      <c r="R695" s="4">
        <v>34961</v>
      </c>
      <c r="S695" s="4">
        <v>23461</v>
      </c>
      <c r="T695" s="4">
        <v>9107.2107319999996</v>
      </c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</row>
    <row r="696" spans="1:36" x14ac:dyDescent="0.45">
      <c r="A696" s="1">
        <v>2004.66666666538</v>
      </c>
      <c r="B696" s="4">
        <v>40240.056495633253</v>
      </c>
      <c r="C696" s="4">
        <v>26466</v>
      </c>
      <c r="D696" s="4">
        <v>13773</v>
      </c>
      <c r="E696" s="4">
        <v>1.0564956332536815</v>
      </c>
      <c r="F696" s="4">
        <v>0</v>
      </c>
      <c r="G696" s="4">
        <v>43313.056495633253</v>
      </c>
      <c r="H696" s="4">
        <v>30783</v>
      </c>
      <c r="I696" s="4">
        <v>12529</v>
      </c>
      <c r="J696" s="4">
        <v>1.0564956332536815</v>
      </c>
      <c r="K696" s="4">
        <v>0</v>
      </c>
      <c r="L696" s="4">
        <v>1565301</v>
      </c>
      <c r="M696" s="4">
        <v>904543</v>
      </c>
      <c r="N696" s="4">
        <v>660713</v>
      </c>
      <c r="O696" s="4">
        <v>45</v>
      </c>
      <c r="P696" s="4">
        <v>0</v>
      </c>
      <c r="Q696" s="4">
        <v>73153.125908000002</v>
      </c>
      <c r="R696" s="4">
        <v>40870</v>
      </c>
      <c r="S696" s="4">
        <v>23586</v>
      </c>
      <c r="T696" s="4">
        <v>8697.125908</v>
      </c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</row>
    <row r="697" spans="1:36" x14ac:dyDescent="0.45">
      <c r="A697" s="1">
        <v>2004.7499999987101</v>
      </c>
      <c r="B697" s="4">
        <v>40378.948555895731</v>
      </c>
      <c r="C697" s="4">
        <v>26201</v>
      </c>
      <c r="D697" s="4">
        <v>14177</v>
      </c>
      <c r="E697" s="4">
        <v>0.94855589573069721</v>
      </c>
      <c r="F697" s="4">
        <v>0</v>
      </c>
      <c r="G697" s="4">
        <v>33424.948555895731</v>
      </c>
      <c r="H697" s="4">
        <v>19356</v>
      </c>
      <c r="I697" s="4">
        <v>14068</v>
      </c>
      <c r="J697" s="4">
        <v>0.94855589573069721</v>
      </c>
      <c r="K697" s="4">
        <v>0</v>
      </c>
      <c r="L697" s="4">
        <v>1573591.6666666667</v>
      </c>
      <c r="M697" s="4">
        <v>913246</v>
      </c>
      <c r="N697" s="4">
        <v>660301</v>
      </c>
      <c r="O697" s="4">
        <v>44.666666666666359</v>
      </c>
      <c r="P697" s="4">
        <v>0</v>
      </c>
      <c r="Q697" s="4">
        <v>73345.629377000005</v>
      </c>
      <c r="R697" s="4">
        <v>38289</v>
      </c>
      <c r="S697" s="4">
        <v>26541</v>
      </c>
      <c r="T697" s="4">
        <v>8515.6293769999993</v>
      </c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</row>
    <row r="698" spans="1:36" x14ac:dyDescent="0.45">
      <c r="A698" s="1">
        <v>2004.83333333204</v>
      </c>
      <c r="B698" s="4">
        <v>29069.84061615821</v>
      </c>
      <c r="C698" s="4">
        <v>17610</v>
      </c>
      <c r="D698" s="4">
        <v>11459</v>
      </c>
      <c r="E698" s="4">
        <v>0.8406161582080075</v>
      </c>
      <c r="F698" s="4">
        <v>0</v>
      </c>
      <c r="G698" s="4">
        <v>19571.84061615821</v>
      </c>
      <c r="H698" s="4">
        <v>11887</v>
      </c>
      <c r="I698" s="4">
        <v>7684</v>
      </c>
      <c r="J698" s="4">
        <v>0.8406161582080075</v>
      </c>
      <c r="K698" s="4">
        <v>0</v>
      </c>
      <c r="L698" s="4">
        <v>1569634.3333333333</v>
      </c>
      <c r="M698" s="4">
        <v>912608</v>
      </c>
      <c r="N698" s="4">
        <v>656982</v>
      </c>
      <c r="O698" s="4">
        <v>44.333333333333634</v>
      </c>
      <c r="P698" s="4">
        <v>0</v>
      </c>
      <c r="Q698" s="4">
        <v>67467.838952000006</v>
      </c>
      <c r="R698" s="4">
        <v>36259</v>
      </c>
      <c r="S698" s="4">
        <v>23207</v>
      </c>
      <c r="T698" s="4">
        <v>8001.8389520000001</v>
      </c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</row>
    <row r="699" spans="1:36" x14ac:dyDescent="0.45">
      <c r="A699" s="1">
        <v>2004.91666666537</v>
      </c>
      <c r="B699" s="4">
        <v>23337.688173895818</v>
      </c>
      <c r="C699" s="4">
        <v>11363</v>
      </c>
      <c r="D699" s="4">
        <v>11974</v>
      </c>
      <c r="E699" s="4">
        <v>0.68817389581837773</v>
      </c>
      <c r="F699" s="4">
        <v>0</v>
      </c>
      <c r="G699" s="4">
        <v>26408.688173895818</v>
      </c>
      <c r="H699" s="4">
        <v>9330</v>
      </c>
      <c r="I699" s="4">
        <v>17078</v>
      </c>
      <c r="J699" s="4">
        <v>0.68817389581837773</v>
      </c>
      <c r="K699" s="4">
        <v>0</v>
      </c>
      <c r="L699" s="4">
        <v>1557535</v>
      </c>
      <c r="M699" s="4">
        <v>904555</v>
      </c>
      <c r="N699" s="4">
        <v>652936</v>
      </c>
      <c r="O699" s="4">
        <v>44</v>
      </c>
      <c r="P699" s="4">
        <v>0</v>
      </c>
      <c r="Q699" s="4">
        <v>74910.900884000002</v>
      </c>
      <c r="R699" s="4">
        <v>39375</v>
      </c>
      <c r="S699" s="4">
        <v>27953</v>
      </c>
      <c r="T699" s="4">
        <v>7582.9008839999997</v>
      </c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</row>
    <row r="700" spans="1:36" x14ac:dyDescent="0.45">
      <c r="A700" s="1">
        <v>2004.9999999987001</v>
      </c>
      <c r="B700" s="4">
        <v>12181.535731633428</v>
      </c>
      <c r="C700" s="4">
        <v>4735</v>
      </c>
      <c r="D700" s="4">
        <v>7446</v>
      </c>
      <c r="E700" s="4">
        <v>0.53573163342874808</v>
      </c>
      <c r="F700" s="4">
        <v>0</v>
      </c>
      <c r="G700" s="4">
        <v>12279.535731633428</v>
      </c>
      <c r="H700" s="4">
        <v>291</v>
      </c>
      <c r="I700" s="4">
        <v>11988</v>
      </c>
      <c r="J700" s="4">
        <v>0.53573163342874808</v>
      </c>
      <c r="K700" s="4">
        <v>0</v>
      </c>
      <c r="L700" s="4">
        <v>1537802.3333333333</v>
      </c>
      <c r="M700" s="4">
        <v>890834</v>
      </c>
      <c r="N700" s="4">
        <v>646925</v>
      </c>
      <c r="O700" s="4">
        <v>43.333333333332725</v>
      </c>
      <c r="P700" s="4">
        <v>0</v>
      </c>
      <c r="Q700" s="4">
        <v>71964.452396000008</v>
      </c>
      <c r="R700" s="4">
        <v>37457</v>
      </c>
      <c r="S700" s="4">
        <v>26135</v>
      </c>
      <c r="T700" s="4">
        <v>8372.4523960000006</v>
      </c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</row>
    <row r="701" spans="1:36" x14ac:dyDescent="0.45">
      <c r="A701" s="1">
        <v>2005.08333333203</v>
      </c>
      <c r="B701" s="4">
        <v>19618.383289371039</v>
      </c>
      <c r="C701" s="4">
        <v>-93</v>
      </c>
      <c r="D701" s="4">
        <v>19711</v>
      </c>
      <c r="E701" s="4">
        <v>0.38328937103953437</v>
      </c>
      <c r="F701" s="4">
        <v>0</v>
      </c>
      <c r="G701" s="4">
        <v>15869.383289371039</v>
      </c>
      <c r="H701" s="4">
        <v>2578</v>
      </c>
      <c r="I701" s="4">
        <v>13291</v>
      </c>
      <c r="J701" s="4">
        <v>0.38328937103953437</v>
      </c>
      <c r="K701" s="4">
        <v>0</v>
      </c>
      <c r="L701" s="4">
        <v>1529469.6666666667</v>
      </c>
      <c r="M701" s="4">
        <v>875245</v>
      </c>
      <c r="N701" s="4">
        <v>654182</v>
      </c>
      <c r="O701" s="4">
        <v>42.666666666667268</v>
      </c>
      <c r="P701" s="4">
        <v>0</v>
      </c>
      <c r="Q701" s="4">
        <v>62653.789473999997</v>
      </c>
      <c r="R701" s="4">
        <v>31259</v>
      </c>
      <c r="S701" s="4">
        <v>25081</v>
      </c>
      <c r="T701" s="4">
        <v>6313.7894740000002</v>
      </c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</row>
    <row r="702" spans="1:36" x14ac:dyDescent="0.45">
      <c r="A702" s="1">
        <v>2005.16666666536</v>
      </c>
      <c r="B702" s="4">
        <v>23060.272694326202</v>
      </c>
      <c r="C702" s="4">
        <v>6400</v>
      </c>
      <c r="D702" s="4">
        <v>16660</v>
      </c>
      <c r="E702" s="4">
        <v>0.27269432620286022</v>
      </c>
      <c r="F702" s="4">
        <v>0</v>
      </c>
      <c r="G702" s="4">
        <v>41943.272694326202</v>
      </c>
      <c r="H702" s="4">
        <v>9945</v>
      </c>
      <c r="I702" s="4">
        <v>31998</v>
      </c>
      <c r="J702" s="4">
        <v>0.27269432620286022</v>
      </c>
      <c r="K702" s="4">
        <v>0</v>
      </c>
      <c r="L702" s="4">
        <v>1521410</v>
      </c>
      <c r="M702" s="4">
        <v>864648</v>
      </c>
      <c r="N702" s="4">
        <v>656720</v>
      </c>
      <c r="O702" s="4">
        <v>42</v>
      </c>
      <c r="P702" s="4">
        <v>0</v>
      </c>
      <c r="Q702" s="4">
        <v>64262.921920000001</v>
      </c>
      <c r="R702" s="4">
        <v>31493</v>
      </c>
      <c r="S702" s="4">
        <v>25912</v>
      </c>
      <c r="T702" s="4">
        <v>6857.9219199999998</v>
      </c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</row>
    <row r="703" spans="1:36" x14ac:dyDescent="0.45">
      <c r="A703" s="1">
        <v>2005.2499999986901</v>
      </c>
      <c r="B703" s="4">
        <v>27624.162099281366</v>
      </c>
      <c r="C703" s="4">
        <v>7185</v>
      </c>
      <c r="D703" s="4">
        <v>20439</v>
      </c>
      <c r="E703" s="4">
        <v>0.16209928136618615</v>
      </c>
      <c r="F703" s="4">
        <v>0</v>
      </c>
      <c r="G703" s="4">
        <v>25364.162099281366</v>
      </c>
      <c r="H703" s="4">
        <v>5104</v>
      </c>
      <c r="I703" s="4">
        <v>20260</v>
      </c>
      <c r="J703" s="4">
        <v>0.16209928136618615</v>
      </c>
      <c r="K703" s="4">
        <v>0</v>
      </c>
      <c r="L703" s="4">
        <v>1514040</v>
      </c>
      <c r="M703" s="4">
        <v>851936</v>
      </c>
      <c r="N703" s="4">
        <v>662063</v>
      </c>
      <c r="O703" s="4">
        <v>40.999999999999091</v>
      </c>
      <c r="P703" s="4">
        <v>0</v>
      </c>
      <c r="Q703" s="4">
        <v>76329.552815999996</v>
      </c>
      <c r="R703" s="4">
        <v>36838</v>
      </c>
      <c r="S703" s="4">
        <v>32043</v>
      </c>
      <c r="T703" s="4">
        <v>7448.5528160000003</v>
      </c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</row>
    <row r="704" spans="1:36" x14ac:dyDescent="0.45">
      <c r="A704" s="1">
        <v>2005.3333333320199</v>
      </c>
      <c r="B704" s="4">
        <v>14164.05150423653</v>
      </c>
      <c r="C704" s="4">
        <v>-6614</v>
      </c>
      <c r="D704" s="4">
        <v>20778</v>
      </c>
      <c r="E704" s="4">
        <v>5.1504236529813806E-2</v>
      </c>
      <c r="F704" s="4">
        <v>0</v>
      </c>
      <c r="G704" s="4">
        <v>6900.0515042365296</v>
      </c>
      <c r="H704" s="4">
        <v>-8768</v>
      </c>
      <c r="I704" s="4">
        <v>15668</v>
      </c>
      <c r="J704" s="4">
        <v>5.1504236529813806E-2</v>
      </c>
      <c r="K704" s="4">
        <v>0</v>
      </c>
      <c r="L704" s="4">
        <v>1496256</v>
      </c>
      <c r="M704" s="4">
        <v>828079</v>
      </c>
      <c r="N704" s="4">
        <v>668137</v>
      </c>
      <c r="O704" s="4">
        <v>40.000000000000909</v>
      </c>
      <c r="P704" s="4">
        <v>0</v>
      </c>
      <c r="Q704" s="4">
        <v>75642.541517000005</v>
      </c>
      <c r="R704" s="4">
        <v>34343</v>
      </c>
      <c r="S704" s="4">
        <v>33654</v>
      </c>
      <c r="T704" s="4">
        <v>7645.5415169999997</v>
      </c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</row>
    <row r="705" spans="1:36" x14ac:dyDescent="0.45">
      <c r="A705" s="1">
        <v>2005.41666666535</v>
      </c>
      <c r="B705" s="4">
        <v>11580.048333290284</v>
      </c>
      <c r="C705" s="4">
        <v>-1386</v>
      </c>
      <c r="D705" s="4">
        <v>12966</v>
      </c>
      <c r="E705" s="4">
        <v>4.8333290284966073E-2</v>
      </c>
      <c r="F705" s="4">
        <v>0</v>
      </c>
      <c r="G705" s="4">
        <v>12737.048333290284</v>
      </c>
      <c r="H705" s="4">
        <v>-3185</v>
      </c>
      <c r="I705" s="4">
        <v>15922</v>
      </c>
      <c r="J705" s="4">
        <v>4.8333290284966073E-2</v>
      </c>
      <c r="K705" s="4">
        <v>0</v>
      </c>
      <c r="L705" s="4">
        <v>1473267</v>
      </c>
      <c r="M705" s="4">
        <v>808225</v>
      </c>
      <c r="N705" s="4">
        <v>665003</v>
      </c>
      <c r="O705" s="4">
        <v>39</v>
      </c>
      <c r="P705" s="4">
        <v>0</v>
      </c>
      <c r="Q705" s="4">
        <v>76969.710399999996</v>
      </c>
      <c r="R705" s="4">
        <v>40039</v>
      </c>
      <c r="S705" s="4">
        <v>29917</v>
      </c>
      <c r="T705" s="4">
        <v>7013.7103999999999</v>
      </c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</row>
    <row r="706" spans="1:36" x14ac:dyDescent="0.45">
      <c r="A706" s="1">
        <v>2005.4999999986801</v>
      </c>
      <c r="B706" s="4">
        <v>12284.04516234404</v>
      </c>
      <c r="C706" s="4">
        <v>77</v>
      </c>
      <c r="D706" s="4">
        <v>12207</v>
      </c>
      <c r="E706" s="4">
        <v>4.5162344040118346E-2</v>
      </c>
      <c r="F706" s="4">
        <v>0</v>
      </c>
      <c r="G706" s="4">
        <v>14621.04516234404</v>
      </c>
      <c r="H706" s="4">
        <v>3858</v>
      </c>
      <c r="I706" s="4">
        <v>10763</v>
      </c>
      <c r="J706" s="4">
        <v>4.5162344040118346E-2</v>
      </c>
      <c r="K706" s="4">
        <v>0</v>
      </c>
      <c r="L706" s="4">
        <v>1448859</v>
      </c>
      <c r="M706" s="4">
        <v>788786</v>
      </c>
      <c r="N706" s="4">
        <v>660035</v>
      </c>
      <c r="O706" s="4">
        <v>37.999999999999091</v>
      </c>
      <c r="P706" s="4">
        <v>0</v>
      </c>
      <c r="Q706" s="4">
        <v>80517.920287999994</v>
      </c>
      <c r="R706" s="4">
        <v>43344</v>
      </c>
      <c r="S706" s="4">
        <v>28633</v>
      </c>
      <c r="T706" s="4">
        <v>8540.9202879999993</v>
      </c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</row>
    <row r="707" spans="1:36" x14ac:dyDescent="0.45">
      <c r="A707" s="1">
        <v>2005.5833333320099</v>
      </c>
      <c r="B707" s="4">
        <v>34338.041991397797</v>
      </c>
      <c r="C707" s="4">
        <v>-943</v>
      </c>
      <c r="D707" s="4">
        <v>35281</v>
      </c>
      <c r="E707" s="4">
        <v>4.1991397795279273E-2</v>
      </c>
      <c r="F707" s="4">
        <v>0</v>
      </c>
      <c r="G707" s="4">
        <v>12224.041991397795</v>
      </c>
      <c r="H707" s="4">
        <v>-21943</v>
      </c>
      <c r="I707" s="4">
        <v>34167</v>
      </c>
      <c r="J707" s="4">
        <v>4.1991397795279273E-2</v>
      </c>
      <c r="K707" s="4">
        <v>0</v>
      </c>
      <c r="L707" s="4">
        <v>1446081</v>
      </c>
      <c r="M707" s="4">
        <v>768280</v>
      </c>
      <c r="N707" s="4">
        <v>677764</v>
      </c>
      <c r="O707" s="4">
        <v>37.000000000000909</v>
      </c>
      <c r="P707" s="4">
        <v>0</v>
      </c>
      <c r="Q707" s="4">
        <v>94626.518127999996</v>
      </c>
      <c r="R707" s="4">
        <v>46540</v>
      </c>
      <c r="S707" s="4">
        <v>40883</v>
      </c>
      <c r="T707" s="4">
        <v>7203.5181279999997</v>
      </c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</row>
    <row r="708" spans="1:36" x14ac:dyDescent="0.45">
      <c r="A708" s="1">
        <v>2005.66666666534</v>
      </c>
      <c r="B708" s="4">
        <v>3186.0551427687719</v>
      </c>
      <c r="C708" s="4">
        <v>-21050</v>
      </c>
      <c r="D708" s="4">
        <v>24236</v>
      </c>
      <c r="E708" s="4">
        <v>5.5142768771918808E-2</v>
      </c>
      <c r="F708" s="4">
        <v>0</v>
      </c>
      <c r="G708" s="4">
        <v>16711.055142768771</v>
      </c>
      <c r="H708" s="4">
        <v>-403</v>
      </c>
      <c r="I708" s="4">
        <v>17114</v>
      </c>
      <c r="J708" s="4">
        <v>5.5142768771918808E-2</v>
      </c>
      <c r="K708" s="4">
        <v>0</v>
      </c>
      <c r="L708" s="4">
        <v>1412390</v>
      </c>
      <c r="M708" s="4">
        <v>727824</v>
      </c>
      <c r="N708" s="4">
        <v>684530</v>
      </c>
      <c r="O708" s="4">
        <v>36</v>
      </c>
      <c r="P708" s="4">
        <v>0</v>
      </c>
      <c r="Q708" s="4">
        <v>112431.23921499999</v>
      </c>
      <c r="R708" s="4">
        <v>61013</v>
      </c>
      <c r="S708" s="4">
        <v>43002</v>
      </c>
      <c r="T708" s="4">
        <v>8416.2392149999996</v>
      </c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</row>
    <row r="709" spans="1:36" x14ac:dyDescent="0.45">
      <c r="A709" s="1">
        <v>2005.7499999986701</v>
      </c>
      <c r="B709" s="4">
        <v>16259.068294139748</v>
      </c>
      <c r="C709" s="4">
        <v>5699</v>
      </c>
      <c r="D709" s="4">
        <v>10560</v>
      </c>
      <c r="E709" s="4">
        <v>6.8294139748558344E-2</v>
      </c>
      <c r="F709" s="4">
        <v>0</v>
      </c>
      <c r="G709" s="4">
        <v>23945.06829413975</v>
      </c>
      <c r="H709" s="4">
        <v>8314</v>
      </c>
      <c r="I709" s="4">
        <v>15631</v>
      </c>
      <c r="J709" s="4">
        <v>6.8294139748558344E-2</v>
      </c>
      <c r="K709" s="4">
        <v>0</v>
      </c>
      <c r="L709" s="4">
        <v>1395467.3333333333</v>
      </c>
      <c r="M709" s="4">
        <v>717254</v>
      </c>
      <c r="N709" s="4">
        <v>678178</v>
      </c>
      <c r="O709" s="4">
        <v>35.333333333332725</v>
      </c>
      <c r="P709" s="4">
        <v>0</v>
      </c>
      <c r="Q709" s="4">
        <v>83984.909409999993</v>
      </c>
      <c r="R709" s="4">
        <v>41563</v>
      </c>
      <c r="S709" s="4">
        <v>34986</v>
      </c>
      <c r="T709" s="4">
        <v>7435.9094100000002</v>
      </c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</row>
    <row r="710" spans="1:36" x14ac:dyDescent="0.45">
      <c r="A710" s="1">
        <v>2005.8333333319999</v>
      </c>
      <c r="B710" s="4">
        <v>44316.081445510725</v>
      </c>
      <c r="C710" s="4">
        <v>13450</v>
      </c>
      <c r="D710" s="4">
        <v>30866</v>
      </c>
      <c r="E710" s="4">
        <v>8.1445510725161999E-2</v>
      </c>
      <c r="F710" s="4">
        <v>0</v>
      </c>
      <c r="G710" s="4">
        <v>47022.081445510725</v>
      </c>
      <c r="H710" s="4">
        <v>20084</v>
      </c>
      <c r="I710" s="4">
        <v>26938</v>
      </c>
      <c r="J710" s="4">
        <v>8.1445510725161999E-2</v>
      </c>
      <c r="K710" s="4">
        <v>0</v>
      </c>
      <c r="L710" s="4">
        <v>1408324.6666666667</v>
      </c>
      <c r="M710" s="4">
        <v>715532</v>
      </c>
      <c r="N710" s="4">
        <v>692758</v>
      </c>
      <c r="O710" s="4">
        <v>34.666666666667275</v>
      </c>
      <c r="P710" s="4">
        <v>0</v>
      </c>
      <c r="Q710" s="4">
        <v>82205.155933999995</v>
      </c>
      <c r="R710" s="4">
        <v>37818</v>
      </c>
      <c r="S710" s="4">
        <v>37837</v>
      </c>
      <c r="T710" s="4">
        <v>6550.1559340000003</v>
      </c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</row>
    <row r="711" spans="1:36" x14ac:dyDescent="0.45">
      <c r="A711" s="1">
        <v>2005.91666666533</v>
      </c>
      <c r="B711" s="4">
        <v>58889.01656307224</v>
      </c>
      <c r="C711" s="4">
        <v>25884</v>
      </c>
      <c r="D711" s="4">
        <v>33005</v>
      </c>
      <c r="E711" s="4">
        <v>1.6563072237537682E-2</v>
      </c>
      <c r="F711" s="4">
        <v>0</v>
      </c>
      <c r="G711" s="4">
        <v>38597.01656307224</v>
      </c>
      <c r="H711" s="4">
        <v>19595</v>
      </c>
      <c r="I711" s="4">
        <v>19002</v>
      </c>
      <c r="J711" s="4">
        <v>1.6563072237537682E-2</v>
      </c>
      <c r="K711" s="4">
        <v>0</v>
      </c>
      <c r="L711" s="4">
        <v>1437224</v>
      </c>
      <c r="M711" s="4">
        <v>727173</v>
      </c>
      <c r="N711" s="4">
        <v>710017</v>
      </c>
      <c r="O711" s="4">
        <v>34</v>
      </c>
      <c r="P711" s="4">
        <v>0</v>
      </c>
      <c r="Q711" s="4">
        <v>84902.848557999998</v>
      </c>
      <c r="R711" s="4">
        <v>39553</v>
      </c>
      <c r="S711" s="4">
        <v>39784</v>
      </c>
      <c r="T711" s="4">
        <v>5565.8485579999997</v>
      </c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</row>
    <row r="712" spans="1:36" x14ac:dyDescent="0.45">
      <c r="A712" s="1">
        <v>2005.9999999986601</v>
      </c>
      <c r="B712" s="4">
        <v>18769.951680633749</v>
      </c>
      <c r="C712" s="4">
        <v>10475</v>
      </c>
      <c r="D712" s="4">
        <v>8295</v>
      </c>
      <c r="E712" s="4">
        <v>-4.8319366250086621E-2</v>
      </c>
      <c r="F712" s="4">
        <v>0</v>
      </c>
      <c r="G712" s="4">
        <v>22590.951680633749</v>
      </c>
      <c r="H712" s="4">
        <v>9113</v>
      </c>
      <c r="I712" s="4">
        <v>13478</v>
      </c>
      <c r="J712" s="4">
        <v>-4.8319366250086621E-2</v>
      </c>
      <c r="K712" s="4">
        <v>0</v>
      </c>
      <c r="L712" s="4">
        <v>1429851.3333333333</v>
      </c>
      <c r="M712" s="4">
        <v>725646</v>
      </c>
      <c r="N712" s="4">
        <v>704172</v>
      </c>
      <c r="O712" s="4">
        <v>33.333333333332725</v>
      </c>
      <c r="P712" s="4">
        <v>0</v>
      </c>
      <c r="Q712" s="4">
        <v>83552.729810999997</v>
      </c>
      <c r="R712" s="4">
        <v>42897</v>
      </c>
      <c r="S712" s="4">
        <v>33669</v>
      </c>
      <c r="T712" s="4">
        <v>6986.7298110000002</v>
      </c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</row>
    <row r="713" spans="1:36" x14ac:dyDescent="0.45">
      <c r="A713" s="1">
        <v>2006.0833333319899</v>
      </c>
      <c r="B713" s="4">
        <v>20786.886798195261</v>
      </c>
      <c r="C713" s="4">
        <v>6358</v>
      </c>
      <c r="D713" s="4">
        <v>14429</v>
      </c>
      <c r="E713" s="4">
        <v>-0.1132018047375339</v>
      </c>
      <c r="F713" s="4">
        <v>0</v>
      </c>
      <c r="G713" s="4">
        <v>27002.886798195261</v>
      </c>
      <c r="H713" s="4">
        <v>9449</v>
      </c>
      <c r="I713" s="4">
        <v>17554</v>
      </c>
      <c r="J713" s="4">
        <v>-0.1132018047375339</v>
      </c>
      <c r="K713" s="4">
        <v>0</v>
      </c>
      <c r="L713" s="4">
        <v>1426535.6666666667</v>
      </c>
      <c r="M713" s="4">
        <v>721183</v>
      </c>
      <c r="N713" s="4">
        <v>705320</v>
      </c>
      <c r="O713" s="4">
        <v>32.666666666667275</v>
      </c>
      <c r="P713" s="4">
        <v>0</v>
      </c>
      <c r="Q713" s="4">
        <v>74070.277491999994</v>
      </c>
      <c r="R713" s="4">
        <v>35766</v>
      </c>
      <c r="S713" s="4">
        <v>33231</v>
      </c>
      <c r="T713" s="4">
        <v>5073.2774920000002</v>
      </c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</row>
    <row r="714" spans="1:36" x14ac:dyDescent="0.45">
      <c r="A714" s="1">
        <v>2006.16666666532</v>
      </c>
      <c r="B714" s="4">
        <v>36526.992519382991</v>
      </c>
      <c r="C714" s="4">
        <v>11695</v>
      </c>
      <c r="D714" s="4">
        <v>24832</v>
      </c>
      <c r="E714" s="4">
        <v>-7.4806170079454587E-3</v>
      </c>
      <c r="F714" s="4">
        <v>0</v>
      </c>
      <c r="G714" s="4">
        <v>48590.992519382991</v>
      </c>
      <c r="H714" s="4">
        <v>16512</v>
      </c>
      <c r="I714" s="4">
        <v>32079</v>
      </c>
      <c r="J714" s="4">
        <v>-7.4806170079454587E-3</v>
      </c>
      <c r="K714" s="4">
        <v>0</v>
      </c>
      <c r="L714" s="4">
        <v>1436989</v>
      </c>
      <c r="M714" s="4">
        <v>721550</v>
      </c>
      <c r="N714" s="4">
        <v>715407</v>
      </c>
      <c r="O714" s="4">
        <v>32</v>
      </c>
      <c r="P714" s="4">
        <v>0</v>
      </c>
      <c r="Q714" s="4">
        <v>68302.235765000005</v>
      </c>
      <c r="R714" s="4">
        <v>35879</v>
      </c>
      <c r="S714" s="4">
        <v>26769</v>
      </c>
      <c r="T714" s="4">
        <v>5654.2357650000004</v>
      </c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</row>
    <row r="715" spans="1:36" x14ac:dyDescent="0.45">
      <c r="A715" s="1">
        <v>2006.2499999986501</v>
      </c>
      <c r="B715" s="4">
        <v>44872.098240570718</v>
      </c>
      <c r="C715" s="4">
        <v>20669</v>
      </c>
      <c r="D715" s="4">
        <v>24203</v>
      </c>
      <c r="E715" s="4">
        <v>9.8240570721642953E-2</v>
      </c>
      <c r="F715" s="4">
        <v>0</v>
      </c>
      <c r="G715" s="4">
        <v>36800.098240570718</v>
      </c>
      <c r="H715" s="4">
        <v>17146</v>
      </c>
      <c r="I715" s="4">
        <v>19654</v>
      </c>
      <c r="J715" s="4">
        <v>9.8240570721642953E-2</v>
      </c>
      <c r="K715" s="4">
        <v>0</v>
      </c>
      <c r="L715" s="4">
        <v>1454133.6666666667</v>
      </c>
      <c r="M715" s="4">
        <v>730328</v>
      </c>
      <c r="N715" s="4">
        <v>723774</v>
      </c>
      <c r="O715" s="4">
        <v>31.666666666666362</v>
      </c>
      <c r="P715" s="4">
        <v>0</v>
      </c>
      <c r="Q715" s="4">
        <v>72794.274502999993</v>
      </c>
      <c r="R715" s="4">
        <v>38966</v>
      </c>
      <c r="S715" s="4">
        <v>26620</v>
      </c>
      <c r="T715" s="4">
        <v>7208.2745029999996</v>
      </c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</row>
    <row r="716" spans="1:36" x14ac:dyDescent="0.45">
      <c r="A716" s="1">
        <v>2006.3333333319799</v>
      </c>
      <c r="B716" s="4">
        <v>30172.203961758452</v>
      </c>
      <c r="C716" s="4">
        <v>15128</v>
      </c>
      <c r="D716" s="4">
        <v>15044</v>
      </c>
      <c r="E716" s="4">
        <v>0.20396175845094291</v>
      </c>
      <c r="F716" s="4">
        <v>0</v>
      </c>
      <c r="G716" s="4">
        <v>27768.203961758452</v>
      </c>
      <c r="H716" s="4">
        <v>12022</v>
      </c>
      <c r="I716" s="4">
        <v>15746</v>
      </c>
      <c r="J716" s="4">
        <v>0.20396175845094291</v>
      </c>
      <c r="K716" s="4">
        <v>0</v>
      </c>
      <c r="L716" s="4">
        <v>1456882.3333333333</v>
      </c>
      <c r="M716" s="4">
        <v>733783</v>
      </c>
      <c r="N716" s="4">
        <v>723068</v>
      </c>
      <c r="O716" s="4">
        <v>31.333333333333638</v>
      </c>
      <c r="P716" s="4">
        <v>0</v>
      </c>
      <c r="Q716" s="4">
        <v>69782.536229999998</v>
      </c>
      <c r="R716" s="4">
        <v>37022</v>
      </c>
      <c r="S716" s="4">
        <v>25446</v>
      </c>
      <c r="T716" s="4">
        <v>7314.5362299999997</v>
      </c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</row>
    <row r="717" spans="1:36" x14ac:dyDescent="0.45">
      <c r="A717" s="1">
        <v>2006.41666666531</v>
      </c>
      <c r="B717" s="4">
        <v>25619.070886296362</v>
      </c>
      <c r="C717" s="4">
        <v>9603</v>
      </c>
      <c r="D717" s="4">
        <v>16016</v>
      </c>
      <c r="E717" s="4">
        <v>7.0886296361980641E-2</v>
      </c>
      <c r="F717" s="4">
        <v>0</v>
      </c>
      <c r="G717" s="4">
        <v>32329.070886296362</v>
      </c>
      <c r="H717" s="4">
        <v>13243</v>
      </c>
      <c r="I717" s="4">
        <v>19086</v>
      </c>
      <c r="J717" s="4">
        <v>7.0886296361980641E-2</v>
      </c>
      <c r="K717" s="4">
        <v>0</v>
      </c>
      <c r="L717" s="4">
        <v>1453140</v>
      </c>
      <c r="M717" s="4">
        <v>730900</v>
      </c>
      <c r="N717" s="4">
        <v>722209</v>
      </c>
      <c r="O717" s="4">
        <v>31</v>
      </c>
      <c r="P717" s="4">
        <v>0</v>
      </c>
      <c r="Q717" s="4">
        <v>79871.432593999998</v>
      </c>
      <c r="R717" s="4">
        <v>42914</v>
      </c>
      <c r="S717" s="4">
        <v>28907</v>
      </c>
      <c r="T717" s="4">
        <v>8050.4325939999999</v>
      </c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</row>
    <row r="718" spans="1:36" x14ac:dyDescent="0.45">
      <c r="A718" s="1">
        <v>2006.4999999986401</v>
      </c>
      <c r="B718" s="4">
        <v>16905.937810834272</v>
      </c>
      <c r="C718" s="4">
        <v>12423</v>
      </c>
      <c r="D718" s="4">
        <v>4483</v>
      </c>
      <c r="E718" s="4">
        <v>-6.2189165726981604E-2</v>
      </c>
      <c r="F718" s="4">
        <v>0</v>
      </c>
      <c r="G718" s="4">
        <v>8675.9378108342735</v>
      </c>
      <c r="H718" s="4">
        <v>6045</v>
      </c>
      <c r="I718" s="4">
        <v>2631</v>
      </c>
      <c r="J718" s="4">
        <v>-6.2189165726981604E-2</v>
      </c>
      <c r="K718" s="4">
        <v>0</v>
      </c>
      <c r="L718" s="4">
        <v>1442491.3333333333</v>
      </c>
      <c r="M718" s="4">
        <v>731443</v>
      </c>
      <c r="N718" s="4">
        <v>711018</v>
      </c>
      <c r="O718" s="4">
        <v>30.333333333332725</v>
      </c>
      <c r="P718" s="4">
        <v>0</v>
      </c>
      <c r="Q718" s="4">
        <v>74313.124267670006</v>
      </c>
      <c r="R718" s="4">
        <v>35962</v>
      </c>
      <c r="S718" s="4">
        <v>30857</v>
      </c>
      <c r="T718" s="4">
        <v>7494.1242676700003</v>
      </c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</row>
    <row r="719" spans="1:36" x14ac:dyDescent="0.45">
      <c r="A719" s="1">
        <v>2006.5833333319699</v>
      </c>
      <c r="B719" s="4">
        <v>18529.804735372185</v>
      </c>
      <c r="C719" s="4">
        <v>7128</v>
      </c>
      <c r="D719" s="4">
        <v>11402</v>
      </c>
      <c r="E719" s="4">
        <v>-0.19526462781558074</v>
      </c>
      <c r="F719" s="4">
        <v>0</v>
      </c>
      <c r="G719" s="4">
        <v>10188.804735372185</v>
      </c>
      <c r="H719" s="4">
        <v>6887</v>
      </c>
      <c r="I719" s="4">
        <v>3302</v>
      </c>
      <c r="J719" s="4">
        <v>-0.19526462781558074</v>
      </c>
      <c r="K719" s="4">
        <v>0</v>
      </c>
      <c r="L719" s="4">
        <v>1433819.6666666667</v>
      </c>
      <c r="M719" s="4">
        <v>726811</v>
      </c>
      <c r="N719" s="4">
        <v>706979</v>
      </c>
      <c r="O719" s="4">
        <v>29.666666666667275</v>
      </c>
      <c r="P719" s="4">
        <v>0</v>
      </c>
      <c r="Q719" s="4">
        <v>79342.618218999996</v>
      </c>
      <c r="R719" s="4">
        <v>39571</v>
      </c>
      <c r="S719" s="4">
        <v>31893</v>
      </c>
      <c r="T719" s="4">
        <v>7878.618219</v>
      </c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</row>
    <row r="720" spans="1:36" x14ac:dyDescent="0.45">
      <c r="A720" s="1">
        <v>2006.6666666653</v>
      </c>
      <c r="B720" s="4">
        <v>21460.801404686463</v>
      </c>
      <c r="C720" s="4">
        <v>10610</v>
      </c>
      <c r="D720" s="4">
        <v>10851</v>
      </c>
      <c r="E720" s="4">
        <v>-0.19859531353794652</v>
      </c>
      <c r="F720" s="4">
        <v>0</v>
      </c>
      <c r="G720" s="4">
        <v>25776.801404686463</v>
      </c>
      <c r="H720" s="4">
        <v>10491</v>
      </c>
      <c r="I720" s="4">
        <v>15286</v>
      </c>
      <c r="J720" s="4">
        <v>-0.19859531353794652</v>
      </c>
      <c r="K720" s="4">
        <v>0</v>
      </c>
      <c r="L720" s="4">
        <v>1428011</v>
      </c>
      <c r="M720" s="4">
        <v>725534</v>
      </c>
      <c r="N720" s="4">
        <v>702448</v>
      </c>
      <c r="O720" s="4">
        <v>29</v>
      </c>
      <c r="P720" s="4">
        <v>0</v>
      </c>
      <c r="Q720" s="4">
        <v>86235.020638000002</v>
      </c>
      <c r="R720" s="4">
        <v>48485</v>
      </c>
      <c r="S720" s="4">
        <v>30584</v>
      </c>
      <c r="T720" s="4">
        <v>7166.020638</v>
      </c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</row>
    <row r="721" spans="1:36" x14ac:dyDescent="0.45">
      <c r="A721" s="1">
        <v>2006.7499999986301</v>
      </c>
      <c r="B721" s="4">
        <v>23059.798074000741</v>
      </c>
      <c r="C721" s="4">
        <v>6413</v>
      </c>
      <c r="D721" s="4">
        <v>16647</v>
      </c>
      <c r="E721" s="4">
        <v>-0.20192599926031235</v>
      </c>
      <c r="F721" s="4">
        <v>0</v>
      </c>
      <c r="G721" s="4">
        <v>27452.798074000741</v>
      </c>
      <c r="H721" s="4">
        <v>8056</v>
      </c>
      <c r="I721" s="4">
        <v>19397</v>
      </c>
      <c r="J721" s="4">
        <v>-0.20192599926031235</v>
      </c>
      <c r="K721" s="4">
        <v>0</v>
      </c>
      <c r="L721" s="4">
        <v>1425433.3333333333</v>
      </c>
      <c r="M721" s="4">
        <v>720959</v>
      </c>
      <c r="N721" s="4">
        <v>704446</v>
      </c>
      <c r="O721" s="4">
        <v>28.333333333332725</v>
      </c>
      <c r="P721" s="4">
        <v>0</v>
      </c>
      <c r="Q721" s="4">
        <v>83156.776435000007</v>
      </c>
      <c r="R721" s="4">
        <v>45697</v>
      </c>
      <c r="S721" s="4">
        <v>30904</v>
      </c>
      <c r="T721" s="4">
        <v>6555.7764349999998</v>
      </c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</row>
    <row r="722" spans="1:36" x14ac:dyDescent="0.45">
      <c r="A722" s="1">
        <v>2006.8333333319599</v>
      </c>
      <c r="B722" s="4">
        <v>23165.794743315018</v>
      </c>
      <c r="C722" s="4">
        <v>7709</v>
      </c>
      <c r="D722" s="4">
        <v>15457</v>
      </c>
      <c r="E722" s="4">
        <v>-0.20525668498266905</v>
      </c>
      <c r="F722" s="4">
        <v>0</v>
      </c>
      <c r="G722" s="4">
        <v>18737.794743315018</v>
      </c>
      <c r="H722" s="4">
        <v>8651</v>
      </c>
      <c r="I722" s="4">
        <v>10087</v>
      </c>
      <c r="J722" s="4">
        <v>-0.20525668498266905</v>
      </c>
      <c r="K722" s="4">
        <v>0</v>
      </c>
      <c r="L722" s="4">
        <v>1421799.6666666667</v>
      </c>
      <c r="M722" s="4">
        <v>717438</v>
      </c>
      <c r="N722" s="4">
        <v>704334</v>
      </c>
      <c r="O722" s="4">
        <v>27.666666666667272</v>
      </c>
      <c r="P722" s="4">
        <v>0</v>
      </c>
      <c r="Q722" s="4">
        <v>73532.40307</v>
      </c>
      <c r="R722" s="4">
        <v>37850</v>
      </c>
      <c r="S722" s="4">
        <v>28395</v>
      </c>
      <c r="T722" s="4">
        <v>7287.4030700000003</v>
      </c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</row>
    <row r="723" spans="1:36" x14ac:dyDescent="0.45">
      <c r="A723" s="1">
        <v>2006.91666666529</v>
      </c>
      <c r="B723" s="4">
        <v>32606.866932266363</v>
      </c>
      <c r="C723" s="4">
        <v>17858</v>
      </c>
      <c r="D723" s="4">
        <v>14749</v>
      </c>
      <c r="E723" s="4">
        <v>-0.13306773363733715</v>
      </c>
      <c r="F723" s="4">
        <v>0</v>
      </c>
      <c r="G723" s="4">
        <v>29100.866932266363</v>
      </c>
      <c r="H723" s="4">
        <v>14851</v>
      </c>
      <c r="I723" s="4">
        <v>14250</v>
      </c>
      <c r="J723" s="4">
        <v>-0.13306773363733715</v>
      </c>
      <c r="K723" s="4">
        <v>0</v>
      </c>
      <c r="L723" s="4">
        <v>1428386</v>
      </c>
      <c r="M723" s="4">
        <v>724400</v>
      </c>
      <c r="N723" s="4">
        <v>703959</v>
      </c>
      <c r="O723" s="4">
        <v>27</v>
      </c>
      <c r="P723" s="4">
        <v>0</v>
      </c>
      <c r="Q723" s="4">
        <v>79670.051854999998</v>
      </c>
      <c r="R723" s="4">
        <v>40677</v>
      </c>
      <c r="S723" s="4">
        <v>32748</v>
      </c>
      <c r="T723" s="4">
        <v>6245.0518549999997</v>
      </c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</row>
    <row r="724" spans="1:36" x14ac:dyDescent="0.45">
      <c r="A724" s="1">
        <v>2006.9999999986201</v>
      </c>
      <c r="B724" s="4">
        <v>24436.939121217707</v>
      </c>
      <c r="C724" s="4">
        <v>7732</v>
      </c>
      <c r="D724" s="4">
        <v>16705</v>
      </c>
      <c r="E724" s="4">
        <v>-6.0878782292005218E-2</v>
      </c>
      <c r="F724" s="4">
        <v>0</v>
      </c>
      <c r="G724" s="4">
        <v>19058.939121217707</v>
      </c>
      <c r="H724" s="4">
        <v>1075</v>
      </c>
      <c r="I724" s="4">
        <v>17984</v>
      </c>
      <c r="J724" s="4">
        <v>-6.0878782292005218E-2</v>
      </c>
      <c r="K724" s="4">
        <v>0</v>
      </c>
      <c r="L724" s="4">
        <v>1427989.6666666667</v>
      </c>
      <c r="M724" s="4">
        <v>721442</v>
      </c>
      <c r="N724" s="4">
        <v>706521</v>
      </c>
      <c r="O724" s="4">
        <v>26.666666666666359</v>
      </c>
      <c r="P724" s="4">
        <v>0</v>
      </c>
      <c r="Q724" s="4">
        <v>87575.715616999994</v>
      </c>
      <c r="R724" s="4">
        <v>43988</v>
      </c>
      <c r="S724" s="4">
        <v>36709</v>
      </c>
      <c r="T724" s="4">
        <v>6878.7156169999998</v>
      </c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</row>
    <row r="725" spans="1:36" x14ac:dyDescent="0.45">
      <c r="A725" s="1">
        <v>2007.0833333319499</v>
      </c>
      <c r="B725" s="4">
        <v>18032.011310169055</v>
      </c>
      <c r="C725" s="4">
        <v>804</v>
      </c>
      <c r="D725" s="4">
        <v>17228</v>
      </c>
      <c r="E725" s="4">
        <v>1.1310169053129723E-2</v>
      </c>
      <c r="F725" s="4">
        <v>0</v>
      </c>
      <c r="G725" s="4">
        <v>24929.011310169055</v>
      </c>
      <c r="H725" s="4">
        <v>9977</v>
      </c>
      <c r="I725" s="4">
        <v>14952</v>
      </c>
      <c r="J725" s="4">
        <v>1.1310169053129723E-2</v>
      </c>
      <c r="K725" s="4">
        <v>0</v>
      </c>
      <c r="L725" s="4">
        <v>1421676.3333333333</v>
      </c>
      <c r="M725" s="4">
        <v>712145</v>
      </c>
      <c r="N725" s="4">
        <v>709505</v>
      </c>
      <c r="O725" s="4">
        <v>26.333333333333634</v>
      </c>
      <c r="P725" s="4">
        <v>0</v>
      </c>
      <c r="Q725" s="4">
        <v>86324.833427000005</v>
      </c>
      <c r="R725" s="4">
        <v>41679</v>
      </c>
      <c r="S725" s="4">
        <v>38962</v>
      </c>
      <c r="T725" s="4">
        <v>5683.8334269999996</v>
      </c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</row>
    <row r="726" spans="1:36" x14ac:dyDescent="0.45">
      <c r="A726" s="1">
        <v>2007.16666666528</v>
      </c>
      <c r="B726" s="4">
        <v>27932.020967938304</v>
      </c>
      <c r="C726" s="4">
        <v>10947</v>
      </c>
      <c r="D726" s="4">
        <v>16985</v>
      </c>
      <c r="E726" s="4">
        <v>2.0967938304367842E-2</v>
      </c>
      <c r="F726" s="4">
        <v>0</v>
      </c>
      <c r="G726" s="4">
        <v>29533.020967938304</v>
      </c>
      <c r="H726" s="4">
        <v>14093</v>
      </c>
      <c r="I726" s="4">
        <v>15440</v>
      </c>
      <c r="J726" s="4">
        <v>2.0967938304367842E-2</v>
      </c>
      <c r="K726" s="4">
        <v>0</v>
      </c>
      <c r="L726" s="4">
        <v>1427286</v>
      </c>
      <c r="M726" s="4">
        <v>712806</v>
      </c>
      <c r="N726" s="4">
        <v>714454</v>
      </c>
      <c r="O726" s="4">
        <v>26</v>
      </c>
      <c r="P726" s="4">
        <v>0</v>
      </c>
      <c r="Q726" s="4">
        <v>91526.681343999997</v>
      </c>
      <c r="R726" s="4">
        <v>46756</v>
      </c>
      <c r="S726" s="4">
        <v>38694</v>
      </c>
      <c r="T726" s="4">
        <v>6076.6813439999996</v>
      </c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</row>
    <row r="727" spans="1:36" x14ac:dyDescent="0.45">
      <c r="A727" s="1">
        <v>2007.2499999986101</v>
      </c>
      <c r="B727" s="4">
        <v>16316.030625707555</v>
      </c>
      <c r="C727" s="4">
        <v>7853</v>
      </c>
      <c r="D727" s="4">
        <v>8463</v>
      </c>
      <c r="E727" s="4">
        <v>3.0625707555605959E-2</v>
      </c>
      <c r="F727" s="4">
        <v>0</v>
      </c>
      <c r="G727" s="4">
        <v>26434.030625707557</v>
      </c>
      <c r="H727" s="4">
        <v>11689</v>
      </c>
      <c r="I727" s="4">
        <v>14745</v>
      </c>
      <c r="J727" s="4">
        <v>3.0625707555605959E-2</v>
      </c>
      <c r="K727" s="4">
        <v>0</v>
      </c>
      <c r="L727" s="4">
        <v>1419831.6666666667</v>
      </c>
      <c r="M727" s="4">
        <v>710586</v>
      </c>
      <c r="N727" s="4">
        <v>709220</v>
      </c>
      <c r="O727" s="4">
        <v>25.666666666666362</v>
      </c>
      <c r="P727" s="4">
        <v>0</v>
      </c>
      <c r="Q727" s="4">
        <v>88944.043621000004</v>
      </c>
      <c r="R727" s="4">
        <v>45833</v>
      </c>
      <c r="S727" s="4">
        <v>36542</v>
      </c>
      <c r="T727" s="4">
        <v>6569.0436209999998</v>
      </c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</row>
    <row r="728" spans="1:36" x14ac:dyDescent="0.45">
      <c r="A728" s="1">
        <v>2007.3333333319399</v>
      </c>
      <c r="B728" s="4">
        <v>35361.04028347681</v>
      </c>
      <c r="C728" s="4">
        <v>18136</v>
      </c>
      <c r="D728" s="4">
        <v>17225</v>
      </c>
      <c r="E728" s="4">
        <v>4.0283476806817729E-2</v>
      </c>
      <c r="F728" s="4">
        <v>0</v>
      </c>
      <c r="G728" s="4">
        <v>34655.04028347681</v>
      </c>
      <c r="H728" s="4">
        <v>17523</v>
      </c>
      <c r="I728" s="4">
        <v>17132</v>
      </c>
      <c r="J728" s="4">
        <v>4.0283476806817729E-2</v>
      </c>
      <c r="K728" s="4">
        <v>0</v>
      </c>
      <c r="L728" s="4">
        <v>1429731.3333333333</v>
      </c>
      <c r="M728" s="4">
        <v>718257</v>
      </c>
      <c r="N728" s="4">
        <v>711449</v>
      </c>
      <c r="O728" s="4">
        <v>25.333333333333638</v>
      </c>
      <c r="P728" s="4">
        <v>0</v>
      </c>
      <c r="Q728" s="4">
        <v>98981.036183999997</v>
      </c>
      <c r="R728" s="4">
        <v>50915</v>
      </c>
      <c r="S728" s="4">
        <v>40648</v>
      </c>
      <c r="T728" s="4">
        <v>7418.0361839999996</v>
      </c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</row>
    <row r="729" spans="1:36" x14ac:dyDescent="0.45">
      <c r="A729" s="1">
        <v>2007.41666666527</v>
      </c>
      <c r="B729" s="4">
        <v>30049.024242742165</v>
      </c>
      <c r="C729" s="4">
        <v>14595</v>
      </c>
      <c r="D729" s="4">
        <v>15454</v>
      </c>
      <c r="E729" s="4">
        <v>2.4242742167079299E-2</v>
      </c>
      <c r="F729" s="4">
        <v>0</v>
      </c>
      <c r="G729" s="4">
        <v>64491.024242742169</v>
      </c>
      <c r="H729" s="4">
        <v>24100</v>
      </c>
      <c r="I729" s="4">
        <v>40391</v>
      </c>
      <c r="J729" s="4">
        <v>2.4242742167079299E-2</v>
      </c>
      <c r="K729" s="4">
        <v>0</v>
      </c>
      <c r="L729" s="4">
        <v>1434636</v>
      </c>
      <c r="M729" s="4">
        <v>722475</v>
      </c>
      <c r="N729" s="4">
        <v>712136</v>
      </c>
      <c r="O729" s="4">
        <v>25</v>
      </c>
      <c r="P729" s="4">
        <v>0</v>
      </c>
      <c r="Q729" s="4">
        <v>101823.430691</v>
      </c>
      <c r="R729" s="4">
        <v>53130</v>
      </c>
      <c r="S729" s="4">
        <v>40818</v>
      </c>
      <c r="T729" s="4">
        <v>7875.4306909999996</v>
      </c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</row>
    <row r="730" spans="1:36" x14ac:dyDescent="0.45">
      <c r="A730" s="1">
        <v>2007.4999999986001</v>
      </c>
      <c r="B730" s="4">
        <v>38059.008202007528</v>
      </c>
      <c r="C730" s="4">
        <v>16631</v>
      </c>
      <c r="D730" s="4">
        <v>21428</v>
      </c>
      <c r="E730" s="4">
        <v>8.2020075273408748E-3</v>
      </c>
      <c r="F730" s="4">
        <v>0</v>
      </c>
      <c r="G730" s="4">
        <v>21933.008202007528</v>
      </c>
      <c r="H730" s="4">
        <v>18520</v>
      </c>
      <c r="I730" s="4">
        <v>3413</v>
      </c>
      <c r="J730" s="4">
        <v>8.2020075273408748E-3</v>
      </c>
      <c r="K730" s="4">
        <v>0</v>
      </c>
      <c r="L730" s="4">
        <v>1450493.6666666667</v>
      </c>
      <c r="M730" s="4">
        <v>729840</v>
      </c>
      <c r="N730" s="4">
        <v>720629</v>
      </c>
      <c r="O730" s="4">
        <v>24.666666666666362</v>
      </c>
      <c r="P730" s="4">
        <v>0</v>
      </c>
      <c r="Q730" s="4">
        <v>100141.834193</v>
      </c>
      <c r="R730" s="4">
        <v>56129</v>
      </c>
      <c r="S730" s="4">
        <v>35483</v>
      </c>
      <c r="T730" s="4">
        <v>8529.8341930000006</v>
      </c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</row>
    <row r="731" spans="1:36" x14ac:dyDescent="0.45">
      <c r="A731" s="1">
        <v>2007.5833333319299</v>
      </c>
      <c r="B731" s="4">
        <v>33208.992161272887</v>
      </c>
      <c r="C731" s="4">
        <v>8739</v>
      </c>
      <c r="D731" s="4">
        <v>24470</v>
      </c>
      <c r="E731" s="4">
        <v>-7.8387271123537827E-3</v>
      </c>
      <c r="F731" s="4">
        <v>0</v>
      </c>
      <c r="G731" s="4">
        <v>20810.992161272887</v>
      </c>
      <c r="H731" s="4">
        <v>457</v>
      </c>
      <c r="I731" s="4">
        <v>20354</v>
      </c>
      <c r="J731" s="4">
        <v>-7.8387271123537827E-3</v>
      </c>
      <c r="K731" s="4">
        <v>0</v>
      </c>
      <c r="L731" s="4">
        <v>1461129.3333333333</v>
      </c>
      <c r="M731" s="4">
        <v>728886</v>
      </c>
      <c r="N731" s="4">
        <v>732219</v>
      </c>
      <c r="O731" s="4">
        <v>24.333333333333634</v>
      </c>
      <c r="P731" s="4">
        <v>0</v>
      </c>
      <c r="Q731" s="4">
        <v>101535.829166</v>
      </c>
      <c r="R731" s="4">
        <v>56690</v>
      </c>
      <c r="S731" s="4">
        <v>35348</v>
      </c>
      <c r="T731" s="4">
        <v>9497.8291659999995</v>
      </c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</row>
    <row r="732" spans="1:36" x14ac:dyDescent="0.45">
      <c r="A732" s="1">
        <v>2007.66666666526</v>
      </c>
      <c r="B732" s="4">
        <v>-4117.1287144089738</v>
      </c>
      <c r="C732" s="4">
        <v>3982</v>
      </c>
      <c r="D732" s="4">
        <v>-8099</v>
      </c>
      <c r="E732" s="4">
        <v>-0.12871440897410291</v>
      </c>
      <c r="F732" s="4">
        <v>0</v>
      </c>
      <c r="G732" s="4">
        <v>25144.871285591027</v>
      </c>
      <c r="H732" s="4">
        <v>13625</v>
      </c>
      <c r="I732" s="4">
        <v>11520</v>
      </c>
      <c r="J732" s="4">
        <v>-0.12871440897410291</v>
      </c>
      <c r="K732" s="4">
        <v>0</v>
      </c>
      <c r="L732" s="4">
        <v>1437001</v>
      </c>
      <c r="M732" s="4">
        <v>723813</v>
      </c>
      <c r="N732" s="4">
        <v>713164</v>
      </c>
      <c r="O732" s="4">
        <v>24</v>
      </c>
      <c r="P732" s="4">
        <v>0</v>
      </c>
      <c r="Q732" s="4">
        <v>121142.828864</v>
      </c>
      <c r="R732" s="4">
        <v>58385</v>
      </c>
      <c r="S732" s="4">
        <v>54262</v>
      </c>
      <c r="T732" s="4">
        <v>8495.8288639999992</v>
      </c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</row>
    <row r="733" spans="1:36" x14ac:dyDescent="0.45">
      <c r="A733" s="1">
        <v>2007.7499999985901</v>
      </c>
      <c r="B733" s="4">
        <v>17787.750409909164</v>
      </c>
      <c r="C733" s="4">
        <v>17052</v>
      </c>
      <c r="D733" s="4">
        <v>736</v>
      </c>
      <c r="E733" s="4">
        <v>-0.24959009083585207</v>
      </c>
      <c r="F733" s="4">
        <v>0</v>
      </c>
      <c r="G733" s="4">
        <v>-2824.2495900908357</v>
      </c>
      <c r="H733" s="4">
        <v>8227</v>
      </c>
      <c r="I733" s="4">
        <v>-11051</v>
      </c>
      <c r="J733" s="4">
        <v>-0.24959009083585207</v>
      </c>
      <c r="K733" s="4">
        <v>0</v>
      </c>
      <c r="L733" s="4">
        <v>1435459.3333333333</v>
      </c>
      <c r="M733" s="4">
        <v>732291</v>
      </c>
      <c r="N733" s="4">
        <v>703145</v>
      </c>
      <c r="O733" s="4">
        <v>23.333333333332725</v>
      </c>
      <c r="P733" s="4">
        <v>0</v>
      </c>
      <c r="Q733" s="4">
        <v>90422.199997000003</v>
      </c>
      <c r="R733" s="4">
        <v>49424</v>
      </c>
      <c r="S733" s="4">
        <v>31085</v>
      </c>
      <c r="T733" s="4">
        <v>9913.1999969999997</v>
      </c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</row>
    <row r="734" spans="1:36" x14ac:dyDescent="0.45">
      <c r="A734" s="1">
        <v>2007.8333333319199</v>
      </c>
      <c r="B734" s="4">
        <v>6640.6295342273024</v>
      </c>
      <c r="C734" s="4">
        <v>-2282</v>
      </c>
      <c r="D734" s="4">
        <v>8923</v>
      </c>
      <c r="E734" s="4">
        <v>-0.37046577269727138</v>
      </c>
      <c r="F734" s="4">
        <v>0</v>
      </c>
      <c r="G734" s="4">
        <v>-6530.3704657726976</v>
      </c>
      <c r="H734" s="4">
        <v>-4549</v>
      </c>
      <c r="I734" s="4">
        <v>-1981</v>
      </c>
      <c r="J734" s="4">
        <v>-0.37046577269727138</v>
      </c>
      <c r="K734" s="4">
        <v>0</v>
      </c>
      <c r="L734" s="4">
        <v>1423406.6666666667</v>
      </c>
      <c r="M734" s="4">
        <v>722032</v>
      </c>
      <c r="N734" s="4">
        <v>701352</v>
      </c>
      <c r="O734" s="4">
        <v>22.666666666667275</v>
      </c>
      <c r="P734" s="4">
        <v>0</v>
      </c>
      <c r="Q734" s="4">
        <v>107274.555899</v>
      </c>
      <c r="R734" s="4">
        <v>62582</v>
      </c>
      <c r="S734" s="4">
        <v>34215</v>
      </c>
      <c r="T734" s="4">
        <v>10477.555899000001</v>
      </c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</row>
    <row r="735" spans="1:36" x14ac:dyDescent="0.45">
      <c r="A735" s="1">
        <v>2007.91666666525</v>
      </c>
      <c r="B735" s="4">
        <v>36034.09035074056</v>
      </c>
      <c r="C735" s="4">
        <v>9246</v>
      </c>
      <c r="D735" s="4">
        <v>26788</v>
      </c>
      <c r="E735" s="4">
        <v>9.0350740562440773E-2</v>
      </c>
      <c r="F735" s="4">
        <v>0</v>
      </c>
      <c r="G735" s="4">
        <v>19306.090350740564</v>
      </c>
      <c r="H735" s="4">
        <v>11315</v>
      </c>
      <c r="I735" s="4">
        <v>7991</v>
      </c>
      <c r="J735" s="4">
        <v>9.0350740562440773E-2</v>
      </c>
      <c r="K735" s="4">
        <v>0</v>
      </c>
      <c r="L735" s="4">
        <v>1444811</v>
      </c>
      <c r="M735" s="4">
        <v>723976</v>
      </c>
      <c r="N735" s="4">
        <v>720813</v>
      </c>
      <c r="O735" s="4">
        <v>22</v>
      </c>
      <c r="P735" s="4">
        <v>0</v>
      </c>
      <c r="Q735" s="4">
        <v>123860.37119800001</v>
      </c>
      <c r="R735" s="4">
        <v>64015</v>
      </c>
      <c r="S735" s="4">
        <v>48210</v>
      </c>
      <c r="T735" s="4">
        <v>11635.371198000001</v>
      </c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</row>
    <row r="736" spans="1:36" x14ac:dyDescent="0.45">
      <c r="A736" s="1">
        <v>2007.9999999985801</v>
      </c>
      <c r="B736" s="4">
        <v>10340.551167253821</v>
      </c>
      <c r="C736" s="4">
        <v>4372</v>
      </c>
      <c r="D736" s="4">
        <v>5968</v>
      </c>
      <c r="E736" s="4">
        <v>0.55116725382215281</v>
      </c>
      <c r="F736" s="4">
        <v>0</v>
      </c>
      <c r="G736" s="4">
        <v>6174.5511672538223</v>
      </c>
      <c r="H736" s="4">
        <v>5593</v>
      </c>
      <c r="I736" s="4">
        <v>581</v>
      </c>
      <c r="J736" s="4">
        <v>0.55116725382215281</v>
      </c>
      <c r="K736" s="4">
        <v>0</v>
      </c>
      <c r="L736" s="4">
        <v>1437939.6666666667</v>
      </c>
      <c r="M736" s="4">
        <v>720985</v>
      </c>
      <c r="N736" s="4">
        <v>716932</v>
      </c>
      <c r="O736" s="4">
        <v>22.666666666667272</v>
      </c>
      <c r="P736" s="4">
        <v>0</v>
      </c>
      <c r="Q736" s="4">
        <v>90458</v>
      </c>
      <c r="R736" s="4">
        <v>49081</v>
      </c>
      <c r="S736" s="4">
        <v>29480</v>
      </c>
      <c r="T736" s="4">
        <v>11897</v>
      </c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</row>
    <row r="737" spans="1:36" x14ac:dyDescent="0.45">
      <c r="A737" s="1">
        <v>2008.0833333319099</v>
      </c>
      <c r="B737" s="4">
        <v>9961.0119837670809</v>
      </c>
      <c r="C737" s="4">
        <v>8246</v>
      </c>
      <c r="D737" s="4">
        <v>1714</v>
      </c>
      <c r="E737" s="4">
        <v>1.0119837670806076</v>
      </c>
      <c r="F737" s="4">
        <v>0</v>
      </c>
      <c r="G737" s="4">
        <v>22842.011983767079</v>
      </c>
      <c r="H737" s="4">
        <v>8039</v>
      </c>
      <c r="I737" s="4">
        <v>14802</v>
      </c>
      <c r="J737" s="4">
        <v>1.0119837670806076</v>
      </c>
      <c r="K737" s="4">
        <v>0</v>
      </c>
      <c r="L737" s="4">
        <v>1431125.3333333333</v>
      </c>
      <c r="M737" s="4">
        <v>721579</v>
      </c>
      <c r="N737" s="4">
        <v>709523</v>
      </c>
      <c r="O737" s="4">
        <v>23.333333333332725</v>
      </c>
      <c r="P737" s="4">
        <v>0</v>
      </c>
      <c r="Q737" s="4">
        <v>124205</v>
      </c>
      <c r="R737" s="4">
        <v>69376</v>
      </c>
      <c r="S737" s="4">
        <v>42968</v>
      </c>
      <c r="T737" s="4">
        <v>11861</v>
      </c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</row>
    <row r="738" spans="1:36" x14ac:dyDescent="0.45">
      <c r="A738" s="1">
        <v>2008.16666666524</v>
      </c>
      <c r="B738" s="4">
        <v>23619.341152768033</v>
      </c>
      <c r="C738" s="4">
        <v>10169</v>
      </c>
      <c r="D738" s="4">
        <v>13448</v>
      </c>
      <c r="E738" s="4">
        <v>2.3411527680330106</v>
      </c>
      <c r="F738" s="4">
        <v>0</v>
      </c>
      <c r="G738" s="4">
        <v>50555.341152768036</v>
      </c>
      <c r="H738" s="4">
        <v>7074</v>
      </c>
      <c r="I738" s="4">
        <v>43479</v>
      </c>
      <c r="J738" s="4">
        <v>2.3411527680330106</v>
      </c>
      <c r="K738" s="4">
        <v>0</v>
      </c>
      <c r="L738" s="4">
        <v>1435254</v>
      </c>
      <c r="M738" s="4">
        <v>722768</v>
      </c>
      <c r="N738" s="4">
        <v>712462</v>
      </c>
      <c r="O738" s="4">
        <v>24</v>
      </c>
      <c r="P738" s="4">
        <v>0</v>
      </c>
      <c r="Q738" s="4">
        <v>108805</v>
      </c>
      <c r="R738" s="4">
        <v>50135</v>
      </c>
      <c r="S738" s="4">
        <v>43526</v>
      </c>
      <c r="T738" s="4">
        <v>15144</v>
      </c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</row>
    <row r="739" spans="1:36" x14ac:dyDescent="0.45">
      <c r="A739" s="1">
        <v>2008.24999999857</v>
      </c>
      <c r="B739" s="4">
        <v>50730.670321768986</v>
      </c>
      <c r="C739" s="4">
        <v>14536</v>
      </c>
      <c r="D739" s="4">
        <v>36191</v>
      </c>
      <c r="E739" s="4">
        <v>3.6703217689854135</v>
      </c>
      <c r="F739" s="4">
        <v>0</v>
      </c>
      <c r="G739" s="4">
        <v>70478.670321768979</v>
      </c>
      <c r="H739" s="4">
        <v>26990</v>
      </c>
      <c r="I739" s="4">
        <v>43485</v>
      </c>
      <c r="J739" s="4">
        <v>3.6703217689854135</v>
      </c>
      <c r="K739" s="4">
        <v>0</v>
      </c>
      <c r="L739" s="4">
        <v>1465979.6666666667</v>
      </c>
      <c r="M739" s="4">
        <v>728414</v>
      </c>
      <c r="N739" s="4">
        <v>737537</v>
      </c>
      <c r="O739" s="4">
        <v>28.66666666667091</v>
      </c>
      <c r="P739" s="4">
        <v>0</v>
      </c>
      <c r="Q739" s="4">
        <v>118609</v>
      </c>
      <c r="R739" s="4">
        <v>58637</v>
      </c>
      <c r="S739" s="4">
        <v>40779</v>
      </c>
      <c r="T739" s="4">
        <v>19193</v>
      </c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</row>
    <row r="740" spans="1:36" x14ac:dyDescent="0.45">
      <c r="A740" s="1">
        <v>2008.3333333318999</v>
      </c>
      <c r="B740" s="4">
        <v>61019.999490769937</v>
      </c>
      <c r="C740" s="4">
        <v>17107</v>
      </c>
      <c r="D740" s="4">
        <v>43908</v>
      </c>
      <c r="E740" s="4">
        <v>4.9994907699341899</v>
      </c>
      <c r="F740" s="4">
        <v>0</v>
      </c>
      <c r="G740" s="4">
        <v>48352.999490769937</v>
      </c>
      <c r="H740" s="4">
        <v>22099</v>
      </c>
      <c r="I740" s="4">
        <v>26249</v>
      </c>
      <c r="J740" s="4">
        <v>4.9994907699341899</v>
      </c>
      <c r="K740" s="4">
        <v>0</v>
      </c>
      <c r="L740" s="4">
        <v>1507341.3333333333</v>
      </c>
      <c r="M740" s="4">
        <v>736925</v>
      </c>
      <c r="N740" s="4">
        <v>770383</v>
      </c>
      <c r="O740" s="4">
        <v>33.333333333329094</v>
      </c>
      <c r="P740" s="4">
        <v>0</v>
      </c>
      <c r="Q740" s="4">
        <v>132402</v>
      </c>
      <c r="R740" s="4">
        <v>63590</v>
      </c>
      <c r="S740" s="4">
        <v>47310</v>
      </c>
      <c r="T740" s="4">
        <v>21502</v>
      </c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</row>
    <row r="741" spans="1:36" x14ac:dyDescent="0.45">
      <c r="A741" s="1">
        <v>2008.41666666523</v>
      </c>
      <c r="B741" s="4">
        <v>52902.463479502723</v>
      </c>
      <c r="C741" s="4">
        <v>20711</v>
      </c>
      <c r="D741" s="4">
        <v>32188</v>
      </c>
      <c r="E741" s="4">
        <v>3.4634795027245833</v>
      </c>
      <c r="F741" s="4">
        <v>0</v>
      </c>
      <c r="G741" s="4">
        <v>55157.463479502723</v>
      </c>
      <c r="H741" s="4">
        <v>20408</v>
      </c>
      <c r="I741" s="4">
        <v>34746</v>
      </c>
      <c r="J741" s="4">
        <v>3.4634795027245833</v>
      </c>
      <c r="K741" s="4">
        <v>0</v>
      </c>
      <c r="L741" s="4">
        <v>1541476</v>
      </c>
      <c r="M741" s="4">
        <v>749640</v>
      </c>
      <c r="N741" s="4">
        <v>791798</v>
      </c>
      <c r="O741" s="4">
        <v>38</v>
      </c>
      <c r="P741" s="4">
        <v>0</v>
      </c>
      <c r="Q741" s="4">
        <v>126757</v>
      </c>
      <c r="R741" s="4">
        <v>55536</v>
      </c>
      <c r="S741" s="4">
        <v>43981</v>
      </c>
      <c r="T741" s="4">
        <v>27240</v>
      </c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</row>
    <row r="742" spans="1:36" x14ac:dyDescent="0.45">
      <c r="A742" s="1">
        <v>2008.49999999856</v>
      </c>
      <c r="B742" s="4">
        <v>32653.927468235514</v>
      </c>
      <c r="C742" s="4">
        <v>16351</v>
      </c>
      <c r="D742" s="4">
        <v>16301</v>
      </c>
      <c r="E742" s="4">
        <v>1.9274682355149775</v>
      </c>
      <c r="F742" s="4">
        <v>0</v>
      </c>
      <c r="G742" s="4">
        <v>16256.927468235515</v>
      </c>
      <c r="H742" s="4">
        <v>16579</v>
      </c>
      <c r="I742" s="4">
        <v>-324</v>
      </c>
      <c r="J742" s="4">
        <v>1.9274682355149775</v>
      </c>
      <c r="K742" s="4">
        <v>0</v>
      </c>
      <c r="L742" s="4">
        <v>1556391</v>
      </c>
      <c r="M742" s="4">
        <v>758112</v>
      </c>
      <c r="N742" s="4">
        <v>798241</v>
      </c>
      <c r="O742" s="4">
        <v>38</v>
      </c>
      <c r="P742" s="4">
        <v>0</v>
      </c>
      <c r="Q742" s="4">
        <v>84438</v>
      </c>
      <c r="R742" s="4">
        <v>36564</v>
      </c>
      <c r="S742" s="4">
        <v>21712</v>
      </c>
      <c r="T742" s="4">
        <v>26162</v>
      </c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</row>
    <row r="743" spans="1:36" x14ac:dyDescent="0.45">
      <c r="A743" s="1">
        <v>2008.5833333318899</v>
      </c>
      <c r="B743" s="4">
        <v>-19140.608543031689</v>
      </c>
      <c r="C743" s="4">
        <v>9011</v>
      </c>
      <c r="D743" s="4">
        <v>-28152</v>
      </c>
      <c r="E743" s="4">
        <v>0.39145696830956239</v>
      </c>
      <c r="F743" s="4">
        <v>0</v>
      </c>
      <c r="G743" s="4">
        <v>-11381.608543031691</v>
      </c>
      <c r="H743" s="4">
        <v>4028</v>
      </c>
      <c r="I743" s="4">
        <v>-15410</v>
      </c>
      <c r="J743" s="4">
        <v>0.39145696830956239</v>
      </c>
      <c r="K743" s="4">
        <v>0</v>
      </c>
      <c r="L743" s="4">
        <v>1520901</v>
      </c>
      <c r="M743" s="4">
        <v>759980</v>
      </c>
      <c r="N743" s="4">
        <v>760883</v>
      </c>
      <c r="O743" s="4">
        <v>38</v>
      </c>
      <c r="P743" s="4">
        <v>0</v>
      </c>
      <c r="Q743" s="4">
        <v>83275</v>
      </c>
      <c r="R743" s="4">
        <v>32072</v>
      </c>
      <c r="S743" s="4">
        <v>22072</v>
      </c>
      <c r="T743" s="4">
        <v>29131</v>
      </c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</row>
    <row r="744" spans="1:36" x14ac:dyDescent="0.45">
      <c r="A744" s="1">
        <v>2008.66666666522</v>
      </c>
      <c r="B744" s="4">
        <v>-4737.2692814637048</v>
      </c>
      <c r="C744" s="4">
        <v>7911</v>
      </c>
      <c r="D744" s="4">
        <v>-16010</v>
      </c>
      <c r="E744" s="4">
        <v>0.7474437562955274</v>
      </c>
      <c r="F744" s="4">
        <v>3360.9832747799996</v>
      </c>
      <c r="G744" s="4">
        <v>14911.730718536295</v>
      </c>
      <c r="H744" s="4">
        <v>9029</v>
      </c>
      <c r="I744" s="4">
        <v>2521</v>
      </c>
      <c r="J744" s="4">
        <v>0.7474437562955274</v>
      </c>
      <c r="K744" s="4">
        <v>3360.9832747799996</v>
      </c>
      <c r="L744" s="4">
        <v>1501866.7920577801</v>
      </c>
      <c r="M744" s="4">
        <v>761396</v>
      </c>
      <c r="N744" s="4">
        <v>736876</v>
      </c>
      <c r="O744" s="4">
        <v>38</v>
      </c>
      <c r="P744" s="4">
        <v>3556.7920577800001</v>
      </c>
      <c r="Q744" s="4">
        <v>87367</v>
      </c>
      <c r="R744" s="4">
        <v>38354</v>
      </c>
      <c r="S744" s="4">
        <v>21994</v>
      </c>
      <c r="T744" s="4">
        <v>27019</v>
      </c>
      <c r="V744" s="13"/>
      <c r="W744" s="13"/>
      <c r="X744" s="13"/>
      <c r="Y744" s="13"/>
      <c r="Z744" s="13"/>
      <c r="AA744" s="13"/>
      <c r="AB744" s="13"/>
      <c r="AC744" s="13"/>
      <c r="AD744" s="13"/>
      <c r="AF744" s="13"/>
      <c r="AG744" s="13"/>
      <c r="AH744" s="13"/>
      <c r="AI744" s="13"/>
      <c r="AJ744" s="13"/>
    </row>
    <row r="745" spans="1:36" x14ac:dyDescent="0.45">
      <c r="A745" s="1">
        <v>2008.74999999856</v>
      </c>
      <c r="B745" s="4">
        <v>72503.657057544333</v>
      </c>
      <c r="C745" s="4">
        <v>22265</v>
      </c>
      <c r="D745" s="4">
        <v>34269</v>
      </c>
      <c r="E745" s="4">
        <v>1.1034305443242296</v>
      </c>
      <c r="F745" s="4">
        <v>15968.553627000001</v>
      </c>
      <c r="G745" s="4">
        <v>43896.657057544326</v>
      </c>
      <c r="H745" s="4">
        <v>10564</v>
      </c>
      <c r="I745" s="4">
        <v>17363</v>
      </c>
      <c r="J745" s="4">
        <v>1.1034305443242296</v>
      </c>
      <c r="K745" s="4">
        <v>15968.553627000001</v>
      </c>
      <c r="L745" s="4">
        <v>1560494.24880479</v>
      </c>
      <c r="M745" s="4">
        <v>777112</v>
      </c>
      <c r="N745" s="4">
        <v>763664</v>
      </c>
      <c r="O745" s="4">
        <v>39.000000000080945</v>
      </c>
      <c r="P745" s="4">
        <v>19679.248804790001</v>
      </c>
      <c r="Q745" s="4">
        <v>71966</v>
      </c>
      <c r="R745" s="4">
        <v>28597</v>
      </c>
      <c r="S745" s="4">
        <v>13803</v>
      </c>
      <c r="T745" s="4">
        <v>29566</v>
      </c>
      <c r="V745" s="13"/>
      <c r="W745" s="13"/>
      <c r="X745" s="13"/>
      <c r="Y745" s="13"/>
      <c r="Z745" s="13"/>
      <c r="AA745" s="13"/>
      <c r="AB745" s="13"/>
      <c r="AC745" s="13"/>
      <c r="AD745" s="13"/>
      <c r="AF745" s="13"/>
      <c r="AG745" s="13"/>
      <c r="AH745" s="13"/>
      <c r="AI745" s="13"/>
      <c r="AJ745" s="13"/>
    </row>
    <row r="746" spans="1:36" x14ac:dyDescent="0.45">
      <c r="A746" s="1">
        <v>2008.8333333318899</v>
      </c>
      <c r="B746" s="4">
        <v>83237.334880582304</v>
      </c>
      <c r="C746" s="4">
        <v>12355</v>
      </c>
      <c r="D746" s="4">
        <v>50410</v>
      </c>
      <c r="E746" s="4">
        <v>1.4594173323092232</v>
      </c>
      <c r="F746" s="4">
        <v>20470.875463249999</v>
      </c>
      <c r="G746" s="4">
        <v>43355.334880582304</v>
      </c>
      <c r="H746" s="4">
        <v>7906</v>
      </c>
      <c r="I746" s="4">
        <v>14977</v>
      </c>
      <c r="J746" s="4">
        <v>1.4594173323092232</v>
      </c>
      <c r="K746" s="4">
        <v>20470.875463249999</v>
      </c>
      <c r="L746" s="4">
        <v>1620822.74756536</v>
      </c>
      <c r="M746" s="4">
        <v>782878</v>
      </c>
      <c r="N746" s="4">
        <v>805427</v>
      </c>
      <c r="O746" s="4">
        <v>40.000000000039108</v>
      </c>
      <c r="P746" s="4">
        <v>32477.747565360005</v>
      </c>
      <c r="Q746" s="4">
        <v>65518</v>
      </c>
      <c r="R746" s="4">
        <v>23806</v>
      </c>
      <c r="S746" s="4">
        <v>14514</v>
      </c>
      <c r="T746" s="4">
        <v>27198</v>
      </c>
      <c r="V746" s="13"/>
      <c r="W746" s="13"/>
      <c r="X746" s="13"/>
      <c r="Y746" s="13"/>
      <c r="Z746" s="13"/>
      <c r="AA746" s="13"/>
      <c r="AB746" s="13"/>
      <c r="AC746" s="13"/>
      <c r="AD746" s="13"/>
      <c r="AF746" s="13"/>
      <c r="AG746" s="13"/>
      <c r="AH746" s="13"/>
      <c r="AI746" s="13"/>
      <c r="AJ746" s="13"/>
    </row>
    <row r="747" spans="1:36" x14ac:dyDescent="0.45">
      <c r="A747" s="1">
        <v>2008.91666666522</v>
      </c>
      <c r="B747" s="4">
        <v>45745.350778350068</v>
      </c>
      <c r="C747" s="4">
        <v>10627</v>
      </c>
      <c r="D747" s="4">
        <v>6808</v>
      </c>
      <c r="E747" s="4">
        <v>1.5302868100605211</v>
      </c>
      <c r="F747" s="4">
        <v>28308.820491540006</v>
      </c>
      <c r="G747" s="4">
        <v>65334.350778350068</v>
      </c>
      <c r="H747" s="4">
        <v>11659</v>
      </c>
      <c r="I747" s="4">
        <v>25365</v>
      </c>
      <c r="J747" s="4">
        <v>1.5302868100605211</v>
      </c>
      <c r="K747" s="4">
        <v>28308.820491540006</v>
      </c>
      <c r="L747" s="4">
        <v>1652942.6374574199</v>
      </c>
      <c r="M747" s="4">
        <v>787294</v>
      </c>
      <c r="N747" s="4">
        <v>804762</v>
      </c>
      <c r="O747" s="4">
        <v>41</v>
      </c>
      <c r="P747" s="4">
        <v>60845.637457419994</v>
      </c>
      <c r="Q747" s="4">
        <v>76792</v>
      </c>
      <c r="R747" s="4">
        <v>37064</v>
      </c>
      <c r="S747" s="4">
        <v>15722</v>
      </c>
      <c r="T747" s="4">
        <v>24006</v>
      </c>
      <c r="V747" s="13"/>
      <c r="W747" s="13"/>
      <c r="X747" s="13"/>
      <c r="Y747" s="13"/>
      <c r="Z747" s="13"/>
      <c r="AA747" s="13"/>
      <c r="AB747" s="13"/>
      <c r="AC747" s="13"/>
      <c r="AD747" s="13"/>
      <c r="AF747" s="13"/>
      <c r="AG747" s="13"/>
      <c r="AH747" s="13"/>
      <c r="AI747" s="13"/>
      <c r="AJ747" s="13"/>
    </row>
    <row r="748" spans="1:36" x14ac:dyDescent="0.45">
      <c r="A748" s="1">
        <v>2008.99999999855</v>
      </c>
      <c r="B748" s="4">
        <v>37971.683458636093</v>
      </c>
      <c r="C748" s="4">
        <v>6311</v>
      </c>
      <c r="D748" s="4">
        <v>2715</v>
      </c>
      <c r="E748" s="4">
        <v>1.6011562878118188</v>
      </c>
      <c r="F748" s="4">
        <v>28944.082302348284</v>
      </c>
      <c r="G748" s="4">
        <v>120063.27361863604</v>
      </c>
      <c r="H748" s="4">
        <v>2974</v>
      </c>
      <c r="I748" s="4">
        <v>17027</v>
      </c>
      <c r="J748" s="4">
        <v>1.6011562878118188</v>
      </c>
      <c r="K748" s="4">
        <v>100060.67246234823</v>
      </c>
      <c r="L748" s="4">
        <v>1680167.1717523867</v>
      </c>
      <c r="M748" s="4">
        <v>785548</v>
      </c>
      <c r="N748" s="4">
        <v>798920</v>
      </c>
      <c r="O748" s="4">
        <v>41.666666666667268</v>
      </c>
      <c r="P748" s="4">
        <v>95657.505085719997</v>
      </c>
      <c r="Q748" s="4">
        <v>64753</v>
      </c>
      <c r="R748" s="4">
        <v>21218</v>
      </c>
      <c r="S748" s="4">
        <v>16277</v>
      </c>
      <c r="T748" s="4">
        <v>27258</v>
      </c>
      <c r="V748" s="13"/>
      <c r="W748" s="13"/>
      <c r="X748" s="13"/>
      <c r="Y748" s="13"/>
      <c r="Z748" s="13"/>
      <c r="AA748" s="13"/>
      <c r="AB748" s="13"/>
      <c r="AC748" s="13"/>
      <c r="AD748" s="13"/>
      <c r="AF748" s="13"/>
      <c r="AG748" s="13"/>
      <c r="AH748" s="13"/>
      <c r="AI748" s="13"/>
      <c r="AJ748" s="13"/>
    </row>
    <row r="749" spans="1:36" x14ac:dyDescent="0.45">
      <c r="A749" s="1">
        <v>2009.0833333318801</v>
      </c>
      <c r="B749" s="4">
        <v>121581.65945829559</v>
      </c>
      <c r="C749" s="4">
        <v>9277</v>
      </c>
      <c r="D749" s="4">
        <v>34266</v>
      </c>
      <c r="E749" s="4">
        <v>1.6720257655631166</v>
      </c>
      <c r="F749" s="4">
        <v>78036.987432530019</v>
      </c>
      <c r="G749" s="4">
        <v>114457.44287829558</v>
      </c>
      <c r="H749" s="4">
        <v>2352</v>
      </c>
      <c r="I749" s="4">
        <v>3988</v>
      </c>
      <c r="J749" s="4">
        <v>1.6720257655631166</v>
      </c>
      <c r="K749" s="4">
        <v>108115.77085253001</v>
      </c>
      <c r="L749" s="4">
        <v>1777050.9780984332</v>
      </c>
      <c r="M749" s="4">
        <v>784724</v>
      </c>
      <c r="N749" s="4">
        <v>822036</v>
      </c>
      <c r="O749" s="4">
        <v>42.333333333334551</v>
      </c>
      <c r="P749" s="4">
        <v>170248.64476510001</v>
      </c>
      <c r="Q749" s="4">
        <v>103060</v>
      </c>
      <c r="R749" s="4">
        <v>45289</v>
      </c>
      <c r="S749" s="4">
        <v>29815</v>
      </c>
      <c r="T749" s="4">
        <v>27956</v>
      </c>
      <c r="V749" s="13"/>
      <c r="W749" s="13"/>
      <c r="X749" s="13"/>
      <c r="Y749" s="13"/>
      <c r="Z749" s="13"/>
      <c r="AA749" s="13"/>
      <c r="AB749" s="13"/>
      <c r="AC749" s="13"/>
      <c r="AD749" s="13"/>
      <c r="AF749" s="13"/>
      <c r="AG749" s="13"/>
      <c r="AH749" s="13"/>
      <c r="AI749" s="13"/>
      <c r="AJ749" s="13"/>
    </row>
    <row r="750" spans="1:36" x14ac:dyDescent="0.45">
      <c r="A750" s="1">
        <v>2009.16666666521</v>
      </c>
      <c r="B750" s="4">
        <v>261396.02041500714</v>
      </c>
      <c r="C750" s="4">
        <v>10308</v>
      </c>
      <c r="D750" s="4">
        <v>59777</v>
      </c>
      <c r="E750" s="4">
        <v>1.6216115369682491</v>
      </c>
      <c r="F750" s="4">
        <v>191309.39880347016</v>
      </c>
      <c r="G750" s="4">
        <v>164620.19908500696</v>
      </c>
      <c r="H750" s="4">
        <v>5439</v>
      </c>
      <c r="I750" s="4">
        <v>15845</v>
      </c>
      <c r="J750" s="4">
        <v>1.6216115369682491</v>
      </c>
      <c r="K750" s="4">
        <v>143334.57747346998</v>
      </c>
      <c r="L750" s="4">
        <v>2005493.34568752</v>
      </c>
      <c r="M750" s="4">
        <v>783868</v>
      </c>
      <c r="N750" s="4">
        <v>867104</v>
      </c>
      <c r="O750" s="4">
        <v>43</v>
      </c>
      <c r="P750" s="4">
        <v>354478.34568751999</v>
      </c>
      <c r="Q750" s="4">
        <v>179973</v>
      </c>
      <c r="R750" s="4">
        <v>87813</v>
      </c>
      <c r="S750" s="4">
        <v>57684</v>
      </c>
      <c r="T750" s="4">
        <v>34476</v>
      </c>
      <c r="V750" s="13"/>
      <c r="W750" s="13"/>
      <c r="X750" s="13"/>
      <c r="Y750" s="13"/>
      <c r="Z750" s="13"/>
      <c r="AA750" s="13"/>
      <c r="AB750" s="13"/>
      <c r="AC750" s="13"/>
      <c r="AD750" s="13"/>
      <c r="AF750" s="13"/>
      <c r="AG750" s="13"/>
      <c r="AH750" s="13"/>
      <c r="AI750" s="13"/>
      <c r="AJ750" s="13"/>
    </row>
    <row r="751" spans="1:36" x14ac:dyDescent="0.45">
      <c r="A751" s="1">
        <v>2009.24999999854</v>
      </c>
      <c r="B751" s="4">
        <v>130318.49736227843</v>
      </c>
      <c r="C751" s="4">
        <v>-1876</v>
      </c>
      <c r="D751" s="4">
        <v>-21292</v>
      </c>
      <c r="E751" s="4">
        <v>1.571197308373244</v>
      </c>
      <c r="F751" s="4">
        <v>153484.92616497006</v>
      </c>
      <c r="G751" s="4">
        <v>135728.08296227839</v>
      </c>
      <c r="H751" s="4">
        <v>4865</v>
      </c>
      <c r="I751" s="4">
        <v>956</v>
      </c>
      <c r="J751" s="4">
        <v>1.571197308373244</v>
      </c>
      <c r="K751" s="4">
        <v>129905.51176497001</v>
      </c>
      <c r="L751" s="4">
        <v>2097225.0017577731</v>
      </c>
      <c r="M751" s="4">
        <v>770062</v>
      </c>
      <c r="N751" s="4">
        <v>830290</v>
      </c>
      <c r="O751" s="4">
        <v>43.333333333333634</v>
      </c>
      <c r="P751" s="4">
        <v>496829.66842444002</v>
      </c>
      <c r="Q751" s="4">
        <v>141558</v>
      </c>
      <c r="R751" s="4">
        <v>55999</v>
      </c>
      <c r="S751" s="4">
        <v>51068</v>
      </c>
      <c r="T751" s="4">
        <v>34491</v>
      </c>
      <c r="V751" s="13"/>
      <c r="W751" s="13"/>
      <c r="X751" s="13"/>
      <c r="Y751" s="13"/>
      <c r="Z751" s="13"/>
      <c r="AA751" s="13"/>
      <c r="AB751" s="13"/>
      <c r="AC751" s="13"/>
      <c r="AD751" s="13"/>
      <c r="AF751" s="13"/>
      <c r="AG751" s="13"/>
      <c r="AH751" s="13"/>
      <c r="AI751" s="13"/>
      <c r="AJ751" s="13"/>
    </row>
    <row r="752" spans="1:36" x14ac:dyDescent="0.45">
      <c r="A752" s="1">
        <v>2009.3333333318701</v>
      </c>
      <c r="B752" s="4">
        <v>119369.68856620975</v>
      </c>
      <c r="C752" s="4">
        <v>31331</v>
      </c>
      <c r="D752" s="4">
        <v>7517</v>
      </c>
      <c r="E752" s="4">
        <v>1.5207830797782391</v>
      </c>
      <c r="F752" s="4">
        <v>80520.16778312996</v>
      </c>
      <c r="G752" s="4">
        <v>129429.96466620978</v>
      </c>
      <c r="H752" s="4">
        <v>3943</v>
      </c>
      <c r="I752" s="4">
        <v>5318</v>
      </c>
      <c r="J752" s="4">
        <v>1.5207830797782391</v>
      </c>
      <c r="K752" s="4">
        <v>120167.44388313001</v>
      </c>
      <c r="L752" s="4">
        <v>2182446.1565906969</v>
      </c>
      <c r="M752" s="4">
        <v>789634</v>
      </c>
      <c r="N752" s="4">
        <v>823431</v>
      </c>
      <c r="O752" s="4">
        <v>43.666666666667268</v>
      </c>
      <c r="P752" s="4">
        <v>569337.48992403003</v>
      </c>
      <c r="Q752" s="4">
        <v>211810</v>
      </c>
      <c r="R752" s="4">
        <v>129091</v>
      </c>
      <c r="S752" s="4">
        <v>43733</v>
      </c>
      <c r="T752" s="4">
        <v>38986</v>
      </c>
      <c r="V752" s="13"/>
      <c r="W752" s="13"/>
      <c r="X752" s="13"/>
      <c r="Y752" s="13"/>
      <c r="Z752" s="13"/>
      <c r="AA752" s="13"/>
      <c r="AB752" s="13"/>
      <c r="AC752" s="13"/>
      <c r="AD752" s="13"/>
      <c r="AF752" s="13"/>
      <c r="AG752" s="13"/>
      <c r="AH752" s="13"/>
      <c r="AI752" s="13"/>
      <c r="AJ752" s="13"/>
    </row>
    <row r="753" spans="1:36" x14ac:dyDescent="0.45">
      <c r="A753" s="1">
        <v>2009.4166666652</v>
      </c>
      <c r="B753" s="4">
        <v>84655.868198500422</v>
      </c>
      <c r="C753" s="4">
        <v>14008</v>
      </c>
      <c r="D753" s="4">
        <v>21042</v>
      </c>
      <c r="E753" s="4">
        <v>1.8655425303627751</v>
      </c>
      <c r="F753" s="4">
        <v>49604.002655970064</v>
      </c>
      <c r="G753" s="4">
        <v>121819.93100850037</v>
      </c>
      <c r="H753" s="4">
        <v>2708</v>
      </c>
      <c r="I753" s="4">
        <v>9913</v>
      </c>
      <c r="J753" s="4">
        <v>1.8655425303627751</v>
      </c>
      <c r="K753" s="4">
        <v>109197.06546597001</v>
      </c>
      <c r="L753" s="4">
        <v>2236908.4402496899</v>
      </c>
      <c r="M753" s="4">
        <v>792612</v>
      </c>
      <c r="N753" s="4">
        <v>829837</v>
      </c>
      <c r="O753" s="4">
        <v>44</v>
      </c>
      <c r="P753" s="4">
        <v>614415.44024968997</v>
      </c>
      <c r="Q753" s="4">
        <v>235600</v>
      </c>
      <c r="R753" s="4">
        <v>130865</v>
      </c>
      <c r="S753" s="4">
        <v>61137</v>
      </c>
      <c r="T753" s="4">
        <v>43598</v>
      </c>
      <c r="V753" s="13"/>
      <c r="W753" s="13"/>
      <c r="X753" s="13"/>
      <c r="Y753" s="13"/>
      <c r="Z753" s="13"/>
      <c r="AA753" s="13"/>
      <c r="AB753" s="13"/>
      <c r="AC753" s="13"/>
      <c r="AD753" s="13"/>
      <c r="AF753" s="13"/>
      <c r="AG753" s="13"/>
      <c r="AH753" s="13"/>
      <c r="AI753" s="13"/>
      <c r="AJ753" s="13"/>
    </row>
    <row r="754" spans="1:36" x14ac:dyDescent="0.45">
      <c r="A754" s="1">
        <v>2009.49999999853</v>
      </c>
      <c r="B754" s="4">
        <v>79591.877569980876</v>
      </c>
      <c r="C754" s="4">
        <v>-782</v>
      </c>
      <c r="D754" s="4">
        <v>-15337</v>
      </c>
      <c r="E754" s="4">
        <v>2.2103019809482518</v>
      </c>
      <c r="F754" s="4">
        <v>95708.667267999932</v>
      </c>
      <c r="G754" s="4">
        <v>119040.42736998093</v>
      </c>
      <c r="H754" s="4">
        <v>4229</v>
      </c>
      <c r="I754" s="4">
        <v>11013</v>
      </c>
      <c r="J754" s="4">
        <v>2.2103019809482518</v>
      </c>
      <c r="K754" s="4">
        <v>103796.21706799998</v>
      </c>
      <c r="L754" s="4">
        <v>2276090.5661977367</v>
      </c>
      <c r="M754" s="4">
        <v>779446</v>
      </c>
      <c r="N754" s="4">
        <v>799056</v>
      </c>
      <c r="O754" s="4">
        <v>45.666666666668178</v>
      </c>
      <c r="P754" s="4">
        <v>697542.89953107003</v>
      </c>
      <c r="Q754" s="4">
        <v>168863</v>
      </c>
      <c r="R754" s="4">
        <v>79740</v>
      </c>
      <c r="S754" s="4">
        <v>42954</v>
      </c>
      <c r="T754" s="4">
        <v>46169</v>
      </c>
      <c r="V754" s="13"/>
      <c r="W754" s="13"/>
      <c r="X754" s="13"/>
      <c r="Y754" s="13"/>
      <c r="Z754" s="13"/>
      <c r="AA754" s="13"/>
      <c r="AB754" s="13"/>
      <c r="AC754" s="13"/>
      <c r="AD754" s="13"/>
      <c r="AF754" s="13"/>
      <c r="AG754" s="13"/>
      <c r="AH754" s="13"/>
      <c r="AI754" s="13"/>
      <c r="AJ754" s="13"/>
    </row>
    <row r="755" spans="1:36" x14ac:dyDescent="0.45">
      <c r="A755" s="1">
        <v>2009.5833333318601</v>
      </c>
      <c r="B755" s="4">
        <v>100050.07321986141</v>
      </c>
      <c r="C755" s="4">
        <v>10841</v>
      </c>
      <c r="D755" s="4">
        <v>-6457</v>
      </c>
      <c r="E755" s="4">
        <v>2.5550614315337281</v>
      </c>
      <c r="F755" s="4">
        <v>95663.518158429884</v>
      </c>
      <c r="G755" s="4">
        <v>125610.23651986154</v>
      </c>
      <c r="H755" s="4">
        <v>6907</v>
      </c>
      <c r="I755" s="4">
        <v>12128</v>
      </c>
      <c r="J755" s="4">
        <v>2.5550614315337281</v>
      </c>
      <c r="K755" s="4">
        <v>106572.68145843002</v>
      </c>
      <c r="L755" s="4">
        <v>2343553.0883833431</v>
      </c>
      <c r="M755" s="4">
        <v>779424</v>
      </c>
      <c r="N755" s="4">
        <v>779409</v>
      </c>
      <c r="O755" s="4">
        <v>47.33333333333637</v>
      </c>
      <c r="P755" s="4">
        <v>784672.75505000993</v>
      </c>
      <c r="Q755" s="4">
        <v>154308</v>
      </c>
      <c r="R755" s="4">
        <v>62111</v>
      </c>
      <c r="S755" s="4">
        <v>47458</v>
      </c>
      <c r="T755" s="4">
        <v>44739</v>
      </c>
      <c r="V755" s="13"/>
      <c r="W755" s="13"/>
      <c r="X755" s="13"/>
      <c r="Y755" s="13"/>
      <c r="Z755" s="13"/>
      <c r="AA755" s="13"/>
      <c r="AB755" s="13"/>
      <c r="AC755" s="13"/>
      <c r="AD755" s="13"/>
      <c r="AF755" s="13"/>
      <c r="AG755" s="13"/>
      <c r="AH755" s="13"/>
      <c r="AI755" s="13"/>
      <c r="AJ755" s="13"/>
    </row>
    <row r="756" spans="1:36" x14ac:dyDescent="0.45">
      <c r="A756" s="1">
        <v>2009.66666666519</v>
      </c>
      <c r="B756" s="4">
        <v>119337.55758548446</v>
      </c>
      <c r="C756" s="4">
        <v>22346</v>
      </c>
      <c r="D756" s="4">
        <v>15555</v>
      </c>
      <c r="E756" s="4">
        <v>13.559175614330023</v>
      </c>
      <c r="F756" s="4">
        <v>81422.998409870124</v>
      </c>
      <c r="G756" s="4">
        <v>120238.07678548433</v>
      </c>
      <c r="H756" s="4">
        <v>7822</v>
      </c>
      <c r="I756" s="4">
        <v>4626</v>
      </c>
      <c r="J756" s="4">
        <v>13.559175614330023</v>
      </c>
      <c r="K756" s="4">
        <v>107776.51760987</v>
      </c>
      <c r="L756" s="4">
        <v>2438854.62243657</v>
      </c>
      <c r="M756" s="4">
        <v>792675</v>
      </c>
      <c r="N756" s="4">
        <v>784171</v>
      </c>
      <c r="O756" s="4">
        <v>49</v>
      </c>
      <c r="P756" s="4">
        <v>861959.62243657</v>
      </c>
      <c r="Q756" s="4">
        <v>130778</v>
      </c>
      <c r="R756" s="4">
        <v>59246</v>
      </c>
      <c r="S756" s="4">
        <v>31839</v>
      </c>
      <c r="T756" s="4">
        <v>39693</v>
      </c>
      <c r="V756" s="13"/>
      <c r="W756" s="13"/>
      <c r="X756" s="13"/>
      <c r="Y756" s="13"/>
      <c r="Z756" s="13"/>
      <c r="AA756" s="13"/>
      <c r="AB756" s="13"/>
      <c r="AC756" s="13"/>
      <c r="AD756" s="13"/>
      <c r="AF756" s="13"/>
      <c r="AG756" s="13"/>
      <c r="AH756" s="13"/>
      <c r="AI756" s="13"/>
      <c r="AJ756" s="13"/>
    </row>
    <row r="757" spans="1:36" x14ac:dyDescent="0.45">
      <c r="A757" s="1">
        <v>2009.74999999852</v>
      </c>
      <c r="B757" s="4">
        <v>80526.312075227164</v>
      </c>
      <c r="C757" s="4">
        <v>-12147</v>
      </c>
      <c r="D757" s="4">
        <v>-3720</v>
      </c>
      <c r="E757" s="4">
        <v>24.56328979715634</v>
      </c>
      <c r="F757" s="4">
        <v>96368.748785430013</v>
      </c>
      <c r="G757" s="4">
        <v>94048.080475227151</v>
      </c>
      <c r="H757" s="4">
        <v>3895</v>
      </c>
      <c r="I757" s="4">
        <v>1662</v>
      </c>
      <c r="J757" s="4">
        <v>24.56328979715634</v>
      </c>
      <c r="K757" s="4">
        <v>88466.517185429999</v>
      </c>
      <c r="L757" s="4">
        <v>2493107.6110533932</v>
      </c>
      <c r="M757" s="4">
        <v>771449</v>
      </c>
      <c r="N757" s="4">
        <v>770052</v>
      </c>
      <c r="O757" s="4">
        <v>83.33333333336455</v>
      </c>
      <c r="P757" s="4">
        <v>951523.27772006008</v>
      </c>
      <c r="Q757" s="4">
        <v>106892</v>
      </c>
      <c r="R757" s="4">
        <v>40741</v>
      </c>
      <c r="S757" s="4">
        <v>27469</v>
      </c>
      <c r="T757" s="4">
        <v>38682</v>
      </c>
      <c r="V757" s="13"/>
      <c r="W757" s="13"/>
      <c r="X757" s="13"/>
      <c r="Y757" s="13"/>
      <c r="Z757" s="13"/>
      <c r="AA757" s="13"/>
      <c r="AB757" s="13"/>
      <c r="AC757" s="13"/>
      <c r="AD757" s="13"/>
      <c r="AF757" s="13"/>
      <c r="AG757" s="13"/>
      <c r="AH757" s="13"/>
      <c r="AI757" s="13"/>
      <c r="AJ757" s="13"/>
    </row>
    <row r="758" spans="1:36" x14ac:dyDescent="0.45">
      <c r="A758" s="1">
        <v>2009.8333333318501</v>
      </c>
      <c r="B758" s="4">
        <v>93161.92535559008</v>
      </c>
      <c r="C758" s="4">
        <v>-10061</v>
      </c>
      <c r="D758" s="4">
        <v>2510</v>
      </c>
      <c r="E758" s="4">
        <v>35.567403979982657</v>
      </c>
      <c r="F758" s="4">
        <v>100677.3579516101</v>
      </c>
      <c r="G758" s="4">
        <v>74915.413355589975</v>
      </c>
      <c r="H758" s="4">
        <v>2881</v>
      </c>
      <c r="I758" s="4">
        <v>378</v>
      </c>
      <c r="J758" s="4">
        <v>35.567403979982657</v>
      </c>
      <c r="K758" s="4">
        <v>71620.845951609997</v>
      </c>
      <c r="L758" s="4">
        <v>2550976.7592027765</v>
      </c>
      <c r="M758" s="4">
        <v>752220</v>
      </c>
      <c r="N758" s="4">
        <v>761752</v>
      </c>
      <c r="O758" s="4">
        <v>117.66666666672913</v>
      </c>
      <c r="P758" s="4">
        <v>1036887.09253611</v>
      </c>
      <c r="Q758" s="4">
        <v>101885</v>
      </c>
      <c r="R758" s="4">
        <v>40366</v>
      </c>
      <c r="S758" s="4">
        <v>25984</v>
      </c>
      <c r="T758" s="4">
        <v>35535</v>
      </c>
      <c r="V758" s="13"/>
      <c r="W758" s="13"/>
      <c r="X758" s="13"/>
      <c r="Y758" s="13"/>
      <c r="Z758" s="13"/>
      <c r="AA758" s="13"/>
      <c r="AB758" s="13"/>
      <c r="AC758" s="13"/>
      <c r="AD758" s="13"/>
      <c r="AF758" s="13"/>
      <c r="AG758" s="13"/>
      <c r="AH758" s="13"/>
      <c r="AI758" s="13"/>
      <c r="AJ758" s="13"/>
    </row>
    <row r="759" spans="1:36" x14ac:dyDescent="0.45">
      <c r="A759" s="1">
        <v>2009.9166666651799</v>
      </c>
      <c r="B759" s="4">
        <v>109476.89817805728</v>
      </c>
      <c r="C759" s="4">
        <v>29184</v>
      </c>
      <c r="D759" s="4">
        <v>4525</v>
      </c>
      <c r="E759" s="4">
        <v>40.319852647317489</v>
      </c>
      <c r="F759" s="4">
        <v>75727.578325409966</v>
      </c>
      <c r="G759" s="4">
        <v>79086.409378057302</v>
      </c>
      <c r="H759" s="4">
        <v>1359</v>
      </c>
      <c r="I759" s="4">
        <v>2618</v>
      </c>
      <c r="J759" s="4">
        <v>40.319852647317489</v>
      </c>
      <c r="K759" s="4">
        <v>75069.089525409989</v>
      </c>
      <c r="L759" s="4">
        <v>2627808.7484514304</v>
      </c>
      <c r="M759" s="4">
        <v>772504</v>
      </c>
      <c r="N759" s="4">
        <v>755272</v>
      </c>
      <c r="O759" s="4">
        <v>152</v>
      </c>
      <c r="P759" s="4">
        <v>1099880.7484514301</v>
      </c>
      <c r="Q759" s="4">
        <v>137814</v>
      </c>
      <c r="R759" s="4">
        <v>55374</v>
      </c>
      <c r="S759" s="4">
        <v>39994</v>
      </c>
      <c r="T759" s="4">
        <v>42446</v>
      </c>
      <c r="V759" s="13"/>
      <c r="W759" s="13"/>
      <c r="X759" s="13"/>
      <c r="Y759" s="13"/>
      <c r="Z759" s="13"/>
      <c r="AA759" s="13"/>
      <c r="AB759" s="13"/>
      <c r="AC759" s="13"/>
      <c r="AD759" s="13"/>
      <c r="AF759" s="13"/>
      <c r="AG759" s="13"/>
      <c r="AH759" s="13"/>
      <c r="AI759" s="13"/>
      <c r="AJ759" s="13"/>
    </row>
    <row r="760" spans="1:36" x14ac:dyDescent="0.45">
      <c r="A760" s="1">
        <v>2009.99999999851</v>
      </c>
      <c r="B760" s="4">
        <v>52462.575701314679</v>
      </c>
      <c r="C760" s="4">
        <v>-27554</v>
      </c>
      <c r="D760" s="4">
        <v>376</v>
      </c>
      <c r="E760" s="4">
        <v>45.072301314665296</v>
      </c>
      <c r="F760" s="4">
        <v>79595.503400000016</v>
      </c>
      <c r="G760" s="4">
        <v>60200.072301314663</v>
      </c>
      <c r="H760" s="4">
        <v>5592</v>
      </c>
      <c r="I760" s="4">
        <v>238</v>
      </c>
      <c r="J760" s="4">
        <v>45.072301314665296</v>
      </c>
      <c r="K760" s="4">
        <v>54325</v>
      </c>
      <c r="L760" s="4">
        <v>2637127.0400434467</v>
      </c>
      <c r="M760" s="4">
        <v>735205</v>
      </c>
      <c r="N760" s="4">
        <v>743708</v>
      </c>
      <c r="O760" s="4">
        <v>199.66666666671</v>
      </c>
      <c r="P760" s="4">
        <v>1158014.37337678</v>
      </c>
      <c r="Q760" s="4">
        <v>121888</v>
      </c>
      <c r="R760" s="4">
        <v>47613</v>
      </c>
      <c r="S760" s="4">
        <v>36163</v>
      </c>
      <c r="T760" s="4">
        <v>38112</v>
      </c>
      <c r="V760" s="13"/>
      <c r="W760" s="13"/>
      <c r="X760" s="13"/>
      <c r="Y760" s="13"/>
      <c r="Z760" s="13"/>
      <c r="AA760" s="13"/>
      <c r="AB760" s="13"/>
      <c r="AC760" s="13"/>
      <c r="AD760" s="13"/>
      <c r="AF760" s="13"/>
      <c r="AG760" s="13"/>
      <c r="AH760" s="13"/>
      <c r="AI760" s="13"/>
      <c r="AJ760" s="13"/>
    </row>
    <row r="761" spans="1:36" x14ac:dyDescent="0.45">
      <c r="A761" s="1">
        <v>2010.0833333318401</v>
      </c>
      <c r="B761" s="4">
        <v>55608.367449981932</v>
      </c>
      <c r="C761" s="4">
        <v>-1450</v>
      </c>
      <c r="D761" s="4">
        <v>-881</v>
      </c>
      <c r="E761" s="4">
        <v>49.824749982013095</v>
      </c>
      <c r="F761" s="4">
        <v>57889.542699999918</v>
      </c>
      <c r="G761" s="4">
        <v>49194.824749982014</v>
      </c>
      <c r="H761" s="4">
        <v>7167</v>
      </c>
      <c r="I761" s="4">
        <v>-1997</v>
      </c>
      <c r="J761" s="4">
        <v>49.824749982013095</v>
      </c>
      <c r="K761" s="4">
        <v>43975</v>
      </c>
      <c r="L761" s="4">
        <v>2676514.0504976935</v>
      </c>
      <c r="M761" s="4">
        <v>725891</v>
      </c>
      <c r="N761" s="4">
        <v>732249</v>
      </c>
      <c r="O761" s="4">
        <v>247.33333333342006</v>
      </c>
      <c r="P761" s="4">
        <v>1218126.71716436</v>
      </c>
      <c r="Q761" s="4">
        <v>102834</v>
      </c>
      <c r="R761" s="4">
        <v>43975</v>
      </c>
      <c r="S761" s="4">
        <v>29522</v>
      </c>
      <c r="T761" s="4">
        <v>29337</v>
      </c>
      <c r="V761" s="13"/>
      <c r="W761" s="13"/>
      <c r="X761" s="13"/>
      <c r="Y761" s="13"/>
      <c r="Z761" s="13"/>
      <c r="AA761" s="13"/>
      <c r="AB761" s="13"/>
      <c r="AC761" s="13"/>
      <c r="AD761" s="13"/>
      <c r="AF761" s="13"/>
      <c r="AG761" s="13"/>
      <c r="AH761" s="13"/>
      <c r="AI761" s="13"/>
      <c r="AJ761" s="13"/>
    </row>
    <row r="762" spans="1:36" x14ac:dyDescent="0.45">
      <c r="A762" s="1">
        <v>2010.1666666651699</v>
      </c>
      <c r="B762" s="4">
        <v>140265.78823059137</v>
      </c>
      <c r="C762" s="4">
        <v>49260</v>
      </c>
      <c r="D762" s="4">
        <v>33603</v>
      </c>
      <c r="E762" s="4">
        <v>56.488450591412672</v>
      </c>
      <c r="F762" s="4">
        <v>57346.299779999958</v>
      </c>
      <c r="G762" s="4">
        <v>72504.188450591406</v>
      </c>
      <c r="H762" s="4">
        <v>37036</v>
      </c>
      <c r="I762" s="4">
        <v>-4862</v>
      </c>
      <c r="J762" s="4">
        <v>56.488450591412672</v>
      </c>
      <c r="K762" s="4">
        <v>40273.699999999997</v>
      </c>
      <c r="L762" s="4">
        <v>2768734.3726710202</v>
      </c>
      <c r="M762" s="4">
        <v>764809</v>
      </c>
      <c r="N762" s="4">
        <v>753321</v>
      </c>
      <c r="O762" s="4">
        <v>295</v>
      </c>
      <c r="P762" s="4">
        <v>1250309.37267102</v>
      </c>
      <c r="Q762" s="4">
        <v>90595</v>
      </c>
      <c r="R762" s="4">
        <v>36843</v>
      </c>
      <c r="S762" s="4">
        <v>31011</v>
      </c>
      <c r="T762" s="4">
        <v>22741</v>
      </c>
      <c r="V762" s="13"/>
      <c r="W762" s="13"/>
      <c r="X762" s="13"/>
      <c r="Y762" s="13"/>
      <c r="Z762" s="13"/>
      <c r="AA762" s="13"/>
      <c r="AB762" s="13"/>
      <c r="AC762" s="13"/>
      <c r="AD762" s="13"/>
      <c r="AF762" s="13"/>
      <c r="AG762" s="13"/>
      <c r="AH762" s="13"/>
      <c r="AI762" s="13"/>
      <c r="AJ762" s="13"/>
    </row>
    <row r="763" spans="1:36" x14ac:dyDescent="0.45">
      <c r="A763" s="1">
        <v>2010.2499999985</v>
      </c>
      <c r="B763" s="4">
        <v>101625.56533120087</v>
      </c>
      <c r="C763" s="4">
        <v>39397</v>
      </c>
      <c r="D763" s="4">
        <v>19533</v>
      </c>
      <c r="E763" s="4">
        <v>63.152151200830431</v>
      </c>
      <c r="F763" s="4">
        <v>42632.413180000025</v>
      </c>
      <c r="G763" s="4">
        <v>44184.152151200833</v>
      </c>
      <c r="H763" s="4">
        <v>46268</v>
      </c>
      <c r="I763" s="4">
        <v>-2147</v>
      </c>
      <c r="J763" s="4">
        <v>63.152151200830431</v>
      </c>
      <c r="K763" s="4">
        <v>0</v>
      </c>
      <c r="L763" s="4">
        <v>2822035.18505701</v>
      </c>
      <c r="M763" s="4">
        <v>789487</v>
      </c>
      <c r="N763" s="4">
        <v>757266</v>
      </c>
      <c r="O763" s="4">
        <v>361.00000000006003</v>
      </c>
      <c r="P763" s="4">
        <v>1274921.18505701</v>
      </c>
      <c r="Q763" s="4">
        <v>95492</v>
      </c>
      <c r="R763" s="4">
        <v>37806</v>
      </c>
      <c r="S763" s="4">
        <v>25089</v>
      </c>
      <c r="T763" s="4">
        <v>32597</v>
      </c>
      <c r="V763" s="13"/>
      <c r="W763" s="13"/>
      <c r="X763" s="13"/>
      <c r="Y763" s="13"/>
      <c r="Z763" s="13"/>
      <c r="AA763" s="13"/>
      <c r="AB763" s="13"/>
      <c r="AC763" s="13"/>
      <c r="AD763" s="13"/>
      <c r="AF763" s="13"/>
      <c r="AG763" s="13"/>
      <c r="AH763" s="13"/>
      <c r="AI763" s="13"/>
      <c r="AJ763" s="13"/>
    </row>
    <row r="764" spans="1:36" x14ac:dyDescent="0.45">
      <c r="A764" s="1">
        <v>2010.3333333318301</v>
      </c>
      <c r="B764" s="4">
        <v>70353.776051810244</v>
      </c>
      <c r="C764" s="4">
        <v>38371</v>
      </c>
      <c r="D764" s="4">
        <v>4851</v>
      </c>
      <c r="E764" s="4">
        <v>69.815851810248176</v>
      </c>
      <c r="F764" s="4">
        <v>27061.96019999999</v>
      </c>
      <c r="G764" s="4">
        <v>49482.81585181025</v>
      </c>
      <c r="H764" s="4">
        <v>49733</v>
      </c>
      <c r="I764" s="4">
        <v>-320</v>
      </c>
      <c r="J764" s="4">
        <v>69.815851810248176</v>
      </c>
      <c r="K764" s="4">
        <v>0</v>
      </c>
      <c r="L764" s="4">
        <v>2849795.7414053706</v>
      </c>
      <c r="M764" s="4">
        <v>813661</v>
      </c>
      <c r="N764" s="4">
        <v>748104</v>
      </c>
      <c r="O764" s="4">
        <v>427.00000000012005</v>
      </c>
      <c r="P764" s="4">
        <v>1287603.7414053702</v>
      </c>
      <c r="Q764" s="4">
        <v>94629</v>
      </c>
      <c r="R764" s="4">
        <v>36204</v>
      </c>
      <c r="S764" s="4">
        <v>24444</v>
      </c>
      <c r="T764" s="4">
        <v>33981</v>
      </c>
      <c r="V764" s="13"/>
      <c r="W764" s="13"/>
      <c r="X764" s="13"/>
      <c r="Y764" s="13"/>
      <c r="Z764" s="13"/>
      <c r="AA764" s="13"/>
      <c r="AB764" s="13"/>
      <c r="AC764" s="13"/>
      <c r="AD764" s="13"/>
      <c r="AF764" s="13"/>
      <c r="AG764" s="13"/>
      <c r="AH764" s="13"/>
      <c r="AI764" s="13"/>
      <c r="AJ764" s="13"/>
    </row>
    <row r="765" spans="1:36" x14ac:dyDescent="0.45">
      <c r="A765" s="1">
        <v>2010.4166666651599</v>
      </c>
      <c r="B765" s="4">
        <v>43473.987248153404</v>
      </c>
      <c r="C765" s="4">
        <v>21368</v>
      </c>
      <c r="D765" s="4">
        <v>6181</v>
      </c>
      <c r="E765" s="4">
        <v>494.76933815341687</v>
      </c>
      <c r="F765" s="4">
        <v>15430.217909999987</v>
      </c>
      <c r="G765" s="4">
        <v>20141.769338153415</v>
      </c>
      <c r="H765" s="4">
        <v>19350</v>
      </c>
      <c r="I765" s="4">
        <v>297</v>
      </c>
      <c r="J765" s="4">
        <v>494.76933815341687</v>
      </c>
      <c r="K765" s="4">
        <v>0</v>
      </c>
      <c r="L765" s="4">
        <v>2846475.0928859096</v>
      </c>
      <c r="M765" s="4">
        <v>817800</v>
      </c>
      <c r="N765" s="4">
        <v>739509</v>
      </c>
      <c r="O765" s="4">
        <v>493</v>
      </c>
      <c r="P765" s="4">
        <v>1288673.0928859098</v>
      </c>
      <c r="Q765" s="4">
        <v>102862</v>
      </c>
      <c r="R765" s="4">
        <v>40174</v>
      </c>
      <c r="S765" s="4">
        <v>29226</v>
      </c>
      <c r="T765" s="4">
        <v>33462</v>
      </c>
      <c r="V765" s="13"/>
      <c r="W765" s="13"/>
      <c r="X765" s="13"/>
      <c r="Y765" s="13"/>
      <c r="Z765" s="13"/>
      <c r="AA765" s="13"/>
      <c r="AB765" s="13"/>
      <c r="AC765" s="13"/>
      <c r="AD765" s="13"/>
      <c r="AF765" s="13"/>
      <c r="AG765" s="13"/>
      <c r="AH765" s="13"/>
      <c r="AI765" s="13"/>
      <c r="AJ765" s="13"/>
    </row>
    <row r="766" spans="1:36" x14ac:dyDescent="0.45">
      <c r="A766" s="1">
        <v>2010.49999999849</v>
      </c>
      <c r="B766" s="4">
        <v>23204.672824497746</v>
      </c>
      <c r="C766" s="4">
        <v>9788</v>
      </c>
      <c r="D766" s="4">
        <v>763</v>
      </c>
      <c r="E766" s="4">
        <v>919.72282449774491</v>
      </c>
      <c r="F766" s="4">
        <v>11733.95</v>
      </c>
      <c r="G766" s="4">
        <v>6923.722824497745</v>
      </c>
      <c r="H766" s="4">
        <v>8738</v>
      </c>
      <c r="I766" s="4">
        <v>-2734</v>
      </c>
      <c r="J766" s="4">
        <v>919.72282449774491</v>
      </c>
      <c r="K766" s="4">
        <v>0</v>
      </c>
      <c r="L766" s="4">
        <v>2824736.9130740645</v>
      </c>
      <c r="M766" s="4">
        <v>811988</v>
      </c>
      <c r="N766" s="4">
        <v>725936</v>
      </c>
      <c r="O766" s="4">
        <v>1828.3333333345479</v>
      </c>
      <c r="P766" s="4">
        <v>1284984.5797407299</v>
      </c>
      <c r="Q766" s="4">
        <v>107279</v>
      </c>
      <c r="R766" s="4">
        <v>42748</v>
      </c>
      <c r="S766" s="4">
        <v>26634</v>
      </c>
      <c r="T766" s="4">
        <v>37897</v>
      </c>
      <c r="V766" s="13"/>
      <c r="W766" s="13"/>
      <c r="X766" s="13"/>
      <c r="Y766" s="13"/>
      <c r="Z766" s="13"/>
      <c r="AA766" s="13"/>
      <c r="AB766" s="13"/>
      <c r="AC766" s="13"/>
      <c r="AD766" s="13"/>
      <c r="AF766" s="13"/>
      <c r="AG766" s="13"/>
      <c r="AH766" s="13"/>
      <c r="AI766" s="13"/>
      <c r="AJ766" s="13"/>
    </row>
    <row r="767" spans="1:36" x14ac:dyDescent="0.45">
      <c r="A767" s="1">
        <v>2010.5833333318201</v>
      </c>
      <c r="B767" s="4">
        <v>17316.676310842075</v>
      </c>
      <c r="C767" s="4">
        <v>12282</v>
      </c>
      <c r="D767" s="4">
        <v>3690</v>
      </c>
      <c r="E767" s="4">
        <v>1344.676310842073</v>
      </c>
      <c r="F767" s="4">
        <v>0</v>
      </c>
      <c r="G767" s="4">
        <v>11541.676310842073</v>
      </c>
      <c r="H767" s="4">
        <v>8195</v>
      </c>
      <c r="I767" s="4">
        <v>2002</v>
      </c>
      <c r="J767" s="4">
        <v>1344.676310842073</v>
      </c>
      <c r="K767" s="4">
        <v>0</v>
      </c>
      <c r="L767" s="4">
        <v>2795226.5518343989</v>
      </c>
      <c r="M767" s="4">
        <v>809125</v>
      </c>
      <c r="N767" s="4">
        <v>715670</v>
      </c>
      <c r="O767" s="4">
        <v>3163.6666666690958</v>
      </c>
      <c r="P767" s="4">
        <v>1267267.8851677298</v>
      </c>
      <c r="Q767" s="4">
        <v>110788</v>
      </c>
      <c r="R767" s="4">
        <v>47999</v>
      </c>
      <c r="S767" s="4">
        <v>28489</v>
      </c>
      <c r="T767" s="4">
        <v>34300</v>
      </c>
      <c r="V767" s="13"/>
      <c r="W767" s="13"/>
      <c r="X767" s="13"/>
      <c r="Y767" s="13"/>
      <c r="Z767" s="13"/>
      <c r="AA767" s="13"/>
      <c r="AB767" s="13"/>
      <c r="AC767" s="13"/>
      <c r="AD767" s="13"/>
      <c r="AF767" s="13"/>
      <c r="AG767" s="13"/>
      <c r="AH767" s="13"/>
      <c r="AI767" s="13"/>
      <c r="AJ767" s="13"/>
    </row>
    <row r="768" spans="1:36" x14ac:dyDescent="0.45">
      <c r="A768" s="1">
        <v>2010.6666666651499</v>
      </c>
      <c r="B768" s="4">
        <v>20036.511688642233</v>
      </c>
      <c r="C768" s="4">
        <v>10145</v>
      </c>
      <c r="D768" s="4">
        <v>8880</v>
      </c>
      <c r="E768" s="4">
        <v>1011.5116886422346</v>
      </c>
      <c r="F768" s="4">
        <v>0</v>
      </c>
      <c r="G768" s="4">
        <v>8386.5116886422347</v>
      </c>
      <c r="H768" s="4">
        <v>5500</v>
      </c>
      <c r="I768" s="4">
        <v>1875</v>
      </c>
      <c r="J768" s="4">
        <v>1011.5116886422346</v>
      </c>
      <c r="K768" s="4">
        <v>0</v>
      </c>
      <c r="L768" s="4">
        <v>2755694.4265764598</v>
      </c>
      <c r="M768" s="4">
        <v>802851</v>
      </c>
      <c r="N768" s="4">
        <v>710248</v>
      </c>
      <c r="O768" s="4">
        <v>4499</v>
      </c>
      <c r="P768" s="4">
        <v>1238096.42657646</v>
      </c>
      <c r="Q768" s="4">
        <v>141097</v>
      </c>
      <c r="R768" s="4">
        <v>69630</v>
      </c>
      <c r="S768" s="4">
        <v>37615</v>
      </c>
      <c r="T768" s="4">
        <v>33852</v>
      </c>
      <c r="V768" s="13"/>
      <c r="W768" s="13"/>
      <c r="X768" s="13"/>
      <c r="Y768" s="13"/>
      <c r="Z768" s="13"/>
      <c r="AA768" s="13"/>
      <c r="AB768" s="13"/>
      <c r="AC768" s="13"/>
      <c r="AD768" s="13"/>
      <c r="AF768" s="13"/>
      <c r="AG768" s="13"/>
      <c r="AH768" s="13"/>
      <c r="AI768" s="13"/>
      <c r="AJ768" s="13"/>
    </row>
    <row r="769" spans="1:36" x14ac:dyDescent="0.45">
      <c r="A769" s="1">
        <v>2010.74999999848</v>
      </c>
      <c r="B769" s="4">
        <v>16188.347066441487</v>
      </c>
      <c r="C769" s="4">
        <v>9638</v>
      </c>
      <c r="D769" s="4">
        <v>5872</v>
      </c>
      <c r="E769" s="4">
        <v>678.34706644148741</v>
      </c>
      <c r="F769" s="4">
        <v>0</v>
      </c>
      <c r="G769" s="4">
        <v>10825.347066441487</v>
      </c>
      <c r="H769" s="4">
        <v>6205</v>
      </c>
      <c r="I769" s="4">
        <v>3942</v>
      </c>
      <c r="J769" s="4">
        <v>678.34706644148741</v>
      </c>
      <c r="K769" s="4">
        <v>0</v>
      </c>
      <c r="L769" s="4">
        <v>2711580.6489686733</v>
      </c>
      <c r="M769" s="4">
        <v>798273</v>
      </c>
      <c r="N769" s="4">
        <v>702863</v>
      </c>
      <c r="O769" s="4">
        <v>4758.3333333335686</v>
      </c>
      <c r="P769" s="4">
        <v>1205686.3156353401</v>
      </c>
      <c r="Q769" s="4">
        <v>143667</v>
      </c>
      <c r="R769" s="4">
        <v>69670</v>
      </c>
      <c r="S769" s="4">
        <v>38405</v>
      </c>
      <c r="T769" s="4">
        <v>35592</v>
      </c>
      <c r="V769" s="13"/>
      <c r="W769" s="13"/>
      <c r="X769" s="13"/>
      <c r="Y769" s="13"/>
      <c r="Z769" s="13"/>
      <c r="AA769" s="13"/>
      <c r="AB769" s="13"/>
      <c r="AC769" s="13"/>
      <c r="AD769" s="13"/>
      <c r="AF769" s="13"/>
      <c r="AG769" s="13"/>
      <c r="AH769" s="13"/>
      <c r="AI769" s="13"/>
      <c r="AJ769" s="13"/>
    </row>
    <row r="770" spans="1:36" x14ac:dyDescent="0.45">
      <c r="A770" s="1">
        <v>2010.8333333318101</v>
      </c>
      <c r="B770" s="4">
        <v>17378.182444240741</v>
      </c>
      <c r="C770" s="4">
        <v>7524</v>
      </c>
      <c r="D770" s="4">
        <v>9509</v>
      </c>
      <c r="E770" s="4">
        <v>345.18244424074015</v>
      </c>
      <c r="F770" s="4">
        <v>0</v>
      </c>
      <c r="G770" s="4">
        <v>19421.182444240741</v>
      </c>
      <c r="H770" s="4">
        <v>8089</v>
      </c>
      <c r="I770" s="4">
        <v>10987</v>
      </c>
      <c r="J770" s="4">
        <v>345.18244424074015</v>
      </c>
      <c r="K770" s="4">
        <v>0</v>
      </c>
      <c r="L770" s="4">
        <v>2684177.9747190271</v>
      </c>
      <c r="M770" s="4">
        <v>792982</v>
      </c>
      <c r="N770" s="4">
        <v>698694</v>
      </c>
      <c r="O770" s="4">
        <v>5017.6666666671381</v>
      </c>
      <c r="P770" s="4">
        <v>1187484.3080523601</v>
      </c>
      <c r="Q770" s="4">
        <v>148374</v>
      </c>
      <c r="R770" s="4">
        <v>73350</v>
      </c>
      <c r="S770" s="4">
        <v>40652</v>
      </c>
      <c r="T770" s="4">
        <v>34372</v>
      </c>
      <c r="V770" s="13"/>
      <c r="W770" s="13"/>
      <c r="X770" s="13"/>
      <c r="Y770" s="13"/>
      <c r="Z770" s="13"/>
      <c r="AA770" s="13"/>
      <c r="AB770" s="13"/>
      <c r="AC770" s="13"/>
      <c r="AD770" s="13"/>
      <c r="AF770" s="13"/>
      <c r="AG770" s="13"/>
      <c r="AH770" s="13"/>
      <c r="AI770" s="13"/>
      <c r="AJ770" s="13"/>
    </row>
    <row r="771" spans="1:36" x14ac:dyDescent="0.45">
      <c r="A771" s="1">
        <v>2010.9166666651399</v>
      </c>
      <c r="B771" s="4">
        <v>21771.546859123857</v>
      </c>
      <c r="C771" s="4">
        <v>9515</v>
      </c>
      <c r="D771" s="4">
        <v>12005</v>
      </c>
      <c r="E771" s="4">
        <v>251.54685912385779</v>
      </c>
      <c r="F771" s="4">
        <v>0</v>
      </c>
      <c r="G771" s="4">
        <v>18585.546859123857</v>
      </c>
      <c r="H771" s="4">
        <v>8624</v>
      </c>
      <c r="I771" s="4">
        <v>9710</v>
      </c>
      <c r="J771" s="4">
        <v>251.54685912385779</v>
      </c>
      <c r="K771" s="4">
        <v>0</v>
      </c>
      <c r="L771" s="4">
        <v>2627501.7047980903</v>
      </c>
      <c r="M771" s="4">
        <v>788771</v>
      </c>
      <c r="N771" s="4">
        <v>696874</v>
      </c>
      <c r="O771" s="4">
        <v>5277</v>
      </c>
      <c r="P771" s="4">
        <v>1136579.70479809</v>
      </c>
      <c r="Q771" s="4">
        <v>163029</v>
      </c>
      <c r="R771" s="4">
        <v>83735</v>
      </c>
      <c r="S771" s="4">
        <v>45787</v>
      </c>
      <c r="T771" s="4">
        <v>33507</v>
      </c>
      <c r="V771" s="13"/>
      <c r="W771" s="13"/>
      <c r="X771" s="13"/>
      <c r="Y771" s="13"/>
      <c r="Z771" s="13"/>
      <c r="AA771" s="13"/>
      <c r="AB771" s="13"/>
      <c r="AC771" s="13"/>
      <c r="AD771" s="13"/>
      <c r="AF771" s="13"/>
      <c r="AG771" s="13"/>
      <c r="AH771" s="13"/>
      <c r="AI771" s="13"/>
      <c r="AJ771" s="13"/>
    </row>
    <row r="772" spans="1:36" x14ac:dyDescent="0.45">
      <c r="A772" s="1">
        <v>2010.99999999847</v>
      </c>
      <c r="B772" s="4">
        <v>13337.911274006719</v>
      </c>
      <c r="C772" s="4">
        <v>2194</v>
      </c>
      <c r="D772" s="4">
        <v>10986</v>
      </c>
      <c r="E772" s="4">
        <v>157.91127400672002</v>
      </c>
      <c r="F772" s="4">
        <v>0</v>
      </c>
      <c r="G772" s="4">
        <v>4803.9112740067203</v>
      </c>
      <c r="H772" s="4">
        <v>4872</v>
      </c>
      <c r="I772" s="4">
        <v>-226</v>
      </c>
      <c r="J772" s="4">
        <v>157.91127400672002</v>
      </c>
      <c r="K772" s="4">
        <v>0</v>
      </c>
      <c r="L772" s="4">
        <v>2581900.5908087599</v>
      </c>
      <c r="M772" s="4">
        <v>777059</v>
      </c>
      <c r="N772" s="4">
        <v>694846</v>
      </c>
      <c r="O772" s="4">
        <v>5277</v>
      </c>
      <c r="P772" s="4">
        <v>1104718.5908087599</v>
      </c>
      <c r="Q772" s="4">
        <v>143306</v>
      </c>
      <c r="R772" s="4">
        <v>68942</v>
      </c>
      <c r="S772" s="4">
        <v>39071</v>
      </c>
      <c r="T772" s="4">
        <v>35293</v>
      </c>
      <c r="V772" s="13"/>
      <c r="W772" s="13"/>
      <c r="X772" s="13"/>
      <c r="Y772" s="13"/>
      <c r="Z772" s="13"/>
      <c r="AA772" s="13"/>
      <c r="AB772" s="13"/>
      <c r="AC772" s="13"/>
      <c r="AD772" s="13"/>
      <c r="AF772" s="13"/>
      <c r="AG772" s="13"/>
      <c r="AH772" s="13"/>
      <c r="AI772" s="13"/>
      <c r="AJ772" s="13"/>
    </row>
    <row r="773" spans="1:36" x14ac:dyDescent="0.45">
      <c r="A773" s="1">
        <v>2011.0833333318001</v>
      </c>
      <c r="B773" s="4">
        <v>13964.275688889582</v>
      </c>
      <c r="C773" s="4">
        <v>1201</v>
      </c>
      <c r="D773" s="4">
        <v>12699</v>
      </c>
      <c r="E773" s="4">
        <v>64.275688889582213</v>
      </c>
      <c r="F773" s="4">
        <v>0</v>
      </c>
      <c r="G773" s="4">
        <v>8338.2756888895819</v>
      </c>
      <c r="H773" s="4">
        <v>5735</v>
      </c>
      <c r="I773" s="4">
        <v>2539</v>
      </c>
      <c r="J773" s="4">
        <v>64.275688889582213</v>
      </c>
      <c r="K773" s="4">
        <v>0</v>
      </c>
      <c r="L773" s="4">
        <v>2562379.2972854502</v>
      </c>
      <c r="M773" s="4">
        <v>766426</v>
      </c>
      <c r="N773" s="4">
        <v>696180</v>
      </c>
      <c r="O773" s="4">
        <v>5277</v>
      </c>
      <c r="P773" s="4">
        <v>1094496.2972854502</v>
      </c>
      <c r="Q773" s="4">
        <v>114034</v>
      </c>
      <c r="R773" s="4">
        <v>52060</v>
      </c>
      <c r="S773" s="4">
        <v>35752</v>
      </c>
      <c r="T773" s="4">
        <v>26222</v>
      </c>
      <c r="V773" s="13"/>
      <c r="W773" s="13"/>
      <c r="X773" s="13"/>
      <c r="Y773" s="13"/>
      <c r="Z773" s="13"/>
      <c r="AA773" s="13"/>
      <c r="AB773" s="13"/>
      <c r="AC773" s="13"/>
      <c r="AD773" s="13"/>
      <c r="AF773" s="13"/>
      <c r="AG773" s="13"/>
      <c r="AH773" s="13"/>
      <c r="AI773" s="13"/>
      <c r="AJ773" s="13"/>
    </row>
    <row r="774" spans="1:36" x14ac:dyDescent="0.45">
      <c r="A774" s="1">
        <v>2011.1666666651299</v>
      </c>
      <c r="B774" s="4">
        <v>8237.5731625641238</v>
      </c>
      <c r="C774" s="4">
        <v>4343</v>
      </c>
      <c r="D774" s="4">
        <v>7469</v>
      </c>
      <c r="E774" s="4">
        <v>117.22550545412315</v>
      </c>
      <c r="F774" s="4">
        <v>-3691.65234289</v>
      </c>
      <c r="G774" s="4">
        <v>395.57316256412332</v>
      </c>
      <c r="H774" s="4">
        <v>4448</v>
      </c>
      <c r="I774" s="4">
        <v>-478</v>
      </c>
      <c r="J774" s="4">
        <v>117.22550545412315</v>
      </c>
      <c r="K774" s="4">
        <v>-3691.65234289</v>
      </c>
      <c r="L774" s="4">
        <v>2522057.5560563402</v>
      </c>
      <c r="M774" s="4">
        <v>757618</v>
      </c>
      <c r="N774" s="4">
        <v>692038</v>
      </c>
      <c r="O774" s="4">
        <v>5277</v>
      </c>
      <c r="P774" s="4">
        <v>1067124.55605634</v>
      </c>
      <c r="Q774" s="4">
        <v>102287</v>
      </c>
      <c r="R774" s="4">
        <v>54252</v>
      </c>
      <c r="S774" s="4">
        <v>23893</v>
      </c>
      <c r="T774" s="4">
        <v>24142</v>
      </c>
      <c r="V774" s="13"/>
      <c r="W774" s="13"/>
      <c r="X774" s="13"/>
      <c r="Y774" s="13"/>
      <c r="Z774" s="13"/>
      <c r="AA774" s="13"/>
      <c r="AB774" s="13"/>
      <c r="AC774" s="13"/>
      <c r="AD774" s="13"/>
      <c r="AF774" s="13"/>
      <c r="AG774" s="13"/>
      <c r="AH774" s="13"/>
      <c r="AI774" s="13"/>
      <c r="AJ774" s="13"/>
    </row>
    <row r="775" spans="1:36" x14ac:dyDescent="0.45">
      <c r="A775" s="1">
        <v>2011.24999999846</v>
      </c>
      <c r="B775" s="4">
        <v>-2663.4597831511919</v>
      </c>
      <c r="C775" s="4">
        <v>2007</v>
      </c>
      <c r="D775" s="4">
        <v>5156</v>
      </c>
      <c r="E775" s="4">
        <v>170.17532201880857</v>
      </c>
      <c r="F775" s="4">
        <v>-9996.6351051700003</v>
      </c>
      <c r="G775" s="4">
        <v>-6854.4597831511919</v>
      </c>
      <c r="H775" s="4">
        <v>3340</v>
      </c>
      <c r="I775" s="4">
        <v>-368</v>
      </c>
      <c r="J775" s="4">
        <v>170.17532201880857</v>
      </c>
      <c r="K775" s="4">
        <v>-9996.6351051700003</v>
      </c>
      <c r="L775" s="4">
        <v>2483792.7863667402</v>
      </c>
      <c r="M775" s="4">
        <v>746814</v>
      </c>
      <c r="N775" s="4">
        <v>686746</v>
      </c>
      <c r="O775" s="4">
        <v>5449.0000000001564</v>
      </c>
      <c r="P775" s="4">
        <v>1044783.78636674</v>
      </c>
      <c r="Q775" s="4">
        <v>83613</v>
      </c>
      <c r="R775" s="4">
        <v>34516</v>
      </c>
      <c r="S775" s="4">
        <v>22689</v>
      </c>
      <c r="T775" s="4">
        <v>26408</v>
      </c>
      <c r="V775" s="13"/>
      <c r="W775" s="13"/>
      <c r="X775" s="13"/>
      <c r="Y775" s="13"/>
      <c r="Z775" s="13"/>
      <c r="AA775" s="13"/>
      <c r="AB775" s="13"/>
      <c r="AC775" s="13"/>
      <c r="AD775" s="13"/>
      <c r="AF775" s="13"/>
      <c r="AG775" s="13"/>
      <c r="AH775" s="13"/>
      <c r="AI775" s="13"/>
      <c r="AJ775" s="13"/>
    </row>
    <row r="776" spans="1:36" x14ac:dyDescent="0.45">
      <c r="A776" s="1">
        <v>2011.3333333317901</v>
      </c>
      <c r="B776" s="4">
        <v>6378.4599565834942</v>
      </c>
      <c r="C776" s="4">
        <v>2967</v>
      </c>
      <c r="D776" s="4">
        <v>13177</v>
      </c>
      <c r="E776" s="4">
        <v>223.12513858349396</v>
      </c>
      <c r="F776" s="4">
        <v>-9988.6651820000006</v>
      </c>
      <c r="G776" s="4">
        <v>-5199.5400434165067</v>
      </c>
      <c r="H776" s="4">
        <v>4452</v>
      </c>
      <c r="I776" s="4">
        <v>114</v>
      </c>
      <c r="J776" s="4">
        <v>223.12513858349396</v>
      </c>
      <c r="K776" s="4">
        <v>-9988.6651820000006</v>
      </c>
      <c r="L776" s="4">
        <v>2456956.7309064302</v>
      </c>
      <c r="M776" s="4">
        <v>737850</v>
      </c>
      <c r="N776" s="4">
        <v>689633</v>
      </c>
      <c r="O776" s="4">
        <v>5621.0000000003129</v>
      </c>
      <c r="P776" s="4">
        <v>1023852.73090643</v>
      </c>
      <c r="Q776" s="4">
        <v>86666</v>
      </c>
      <c r="R776" s="4">
        <v>40535</v>
      </c>
      <c r="S776" s="4">
        <v>20700</v>
      </c>
      <c r="T776" s="4">
        <v>25431</v>
      </c>
      <c r="V776" s="13"/>
      <c r="W776" s="13"/>
      <c r="X776" s="13"/>
      <c r="Y776" s="13"/>
      <c r="Z776" s="13"/>
      <c r="AA776" s="13"/>
      <c r="AB776" s="13"/>
      <c r="AC776" s="13"/>
      <c r="AD776" s="13"/>
      <c r="AF776" s="13"/>
      <c r="AG776" s="13"/>
      <c r="AH776" s="13"/>
      <c r="AI776" s="13"/>
      <c r="AJ776" s="13"/>
    </row>
    <row r="777" spans="1:36" x14ac:dyDescent="0.45">
      <c r="A777" s="1">
        <v>2011.4166666651199</v>
      </c>
      <c r="B777" s="4">
        <v>2066.8430228186717</v>
      </c>
      <c r="C777" s="4">
        <v>6214</v>
      </c>
      <c r="D777" s="4">
        <v>5625</v>
      </c>
      <c r="E777" s="4">
        <v>217.52184581867107</v>
      </c>
      <c r="F777" s="4">
        <v>-9989.6788230000002</v>
      </c>
      <c r="G777" s="4">
        <v>-1225.1569771813283</v>
      </c>
      <c r="H777" s="4">
        <v>5794</v>
      </c>
      <c r="I777" s="4">
        <v>2753</v>
      </c>
      <c r="J777" s="4">
        <v>217.52184581867107</v>
      </c>
      <c r="K777" s="4">
        <v>-9989.6788230000002</v>
      </c>
      <c r="L777" s="4">
        <v>2425991.79069009</v>
      </c>
      <c r="M777" s="4">
        <v>731801</v>
      </c>
      <c r="N777" s="4">
        <v>685033</v>
      </c>
      <c r="O777" s="4">
        <v>5793</v>
      </c>
      <c r="P777" s="4">
        <v>1003364.7906900899</v>
      </c>
      <c r="Q777" s="4">
        <v>84734</v>
      </c>
      <c r="R777" s="4">
        <v>35732</v>
      </c>
      <c r="S777" s="4">
        <v>22834</v>
      </c>
      <c r="T777" s="4">
        <v>26168</v>
      </c>
      <c r="V777" s="13"/>
      <c r="W777" s="13"/>
      <c r="X777" s="13"/>
      <c r="Y777" s="13"/>
      <c r="Z777" s="13"/>
      <c r="AA777" s="13"/>
      <c r="AB777" s="13"/>
      <c r="AC777" s="13"/>
      <c r="AD777" s="13"/>
      <c r="AF777" s="13"/>
      <c r="AG777" s="13"/>
      <c r="AH777" s="13"/>
      <c r="AI777" s="13"/>
      <c r="AJ777" s="13"/>
    </row>
    <row r="778" spans="1:36" x14ac:dyDescent="0.45">
      <c r="A778" s="1">
        <v>2011.49999999845</v>
      </c>
      <c r="B778" s="4">
        <v>5367.7756920538322</v>
      </c>
      <c r="C778" s="4">
        <v>7644</v>
      </c>
      <c r="D778" s="4">
        <v>7502</v>
      </c>
      <c r="E778" s="4">
        <v>211.91855305383297</v>
      </c>
      <c r="F778" s="4">
        <v>-9990.1428610000003</v>
      </c>
      <c r="G778" s="4">
        <v>-5078.2243079461678</v>
      </c>
      <c r="H778" s="4">
        <v>4768</v>
      </c>
      <c r="I778" s="4">
        <v>-68</v>
      </c>
      <c r="J778" s="4">
        <v>211.91855305383297</v>
      </c>
      <c r="K778" s="4">
        <v>-9990.1428610000003</v>
      </c>
      <c r="L778" s="4">
        <v>2397079.1257801736</v>
      </c>
      <c r="M778" s="4">
        <v>727953</v>
      </c>
      <c r="N778" s="4">
        <v>683037</v>
      </c>
      <c r="O778" s="4">
        <v>5930.3333333334576</v>
      </c>
      <c r="P778" s="4">
        <v>980158.79244683997</v>
      </c>
      <c r="Q778" s="4">
        <v>77358</v>
      </c>
      <c r="R778" s="4">
        <v>31753</v>
      </c>
      <c r="S778" s="4">
        <v>17850</v>
      </c>
      <c r="T778" s="4">
        <v>27755</v>
      </c>
      <c r="V778" s="13"/>
      <c r="W778" s="13"/>
      <c r="X778" s="13"/>
      <c r="Y778" s="13"/>
      <c r="Z778" s="13"/>
      <c r="AA778" s="13"/>
      <c r="AB778" s="13"/>
      <c r="AC778" s="13"/>
      <c r="AD778" s="13"/>
      <c r="AF778" s="13"/>
      <c r="AG778" s="13"/>
      <c r="AH778" s="13"/>
      <c r="AI778" s="13"/>
      <c r="AJ778" s="13"/>
    </row>
    <row r="779" spans="1:36" x14ac:dyDescent="0.45">
      <c r="A779" s="1">
        <v>2011.5833333317801</v>
      </c>
      <c r="B779" s="4">
        <v>5988.3567632889935</v>
      </c>
      <c r="C779" s="4">
        <v>8337</v>
      </c>
      <c r="D779" s="4">
        <v>7437</v>
      </c>
      <c r="E779" s="4">
        <v>206.31526028899478</v>
      </c>
      <c r="F779" s="4">
        <v>-9991.9584970000014</v>
      </c>
      <c r="G779" s="4">
        <v>4121.3567632889935</v>
      </c>
      <c r="H779" s="4">
        <v>7195</v>
      </c>
      <c r="I779" s="4">
        <v>6712</v>
      </c>
      <c r="J779" s="4">
        <v>206.31526028899478</v>
      </c>
      <c r="K779" s="4">
        <v>-9991.9584970000014</v>
      </c>
      <c r="L779" s="4">
        <v>2368478.6910378467</v>
      </c>
      <c r="M779" s="4">
        <v>725464</v>
      </c>
      <c r="N779" s="4">
        <v>680570</v>
      </c>
      <c r="O779" s="4">
        <v>6067.6666666669171</v>
      </c>
      <c r="P779" s="4">
        <v>956377.02437117998</v>
      </c>
      <c r="Q779" s="4">
        <v>93731</v>
      </c>
      <c r="R779" s="4">
        <v>39918</v>
      </c>
      <c r="S779" s="4">
        <v>26044</v>
      </c>
      <c r="T779" s="4">
        <v>27769</v>
      </c>
      <c r="V779" s="13"/>
      <c r="W779" s="13"/>
      <c r="X779" s="13"/>
      <c r="Y779" s="13"/>
      <c r="Z779" s="13"/>
      <c r="AA779" s="13"/>
      <c r="AB779" s="13"/>
      <c r="AC779" s="13"/>
      <c r="AD779" s="13"/>
      <c r="AF779" s="13"/>
      <c r="AG779" s="13"/>
      <c r="AH779" s="13"/>
      <c r="AI779" s="13"/>
      <c r="AJ779" s="13"/>
    </row>
    <row r="780" spans="1:36" x14ac:dyDescent="0.45">
      <c r="A780" s="1">
        <v>2011.6666666651099</v>
      </c>
      <c r="B780" s="4">
        <v>7505.7725916917188</v>
      </c>
      <c r="C780" s="4">
        <v>8216</v>
      </c>
      <c r="D780" s="4">
        <v>9067</v>
      </c>
      <c r="E780" s="4">
        <v>212.04591769171714</v>
      </c>
      <c r="F780" s="4">
        <v>-9989.2733259999986</v>
      </c>
      <c r="G780" s="4">
        <v>2411.7725916917188</v>
      </c>
      <c r="H780" s="4">
        <v>5094</v>
      </c>
      <c r="I780" s="4">
        <v>7095</v>
      </c>
      <c r="J780" s="4">
        <v>212.04591769171714</v>
      </c>
      <c r="K780" s="4">
        <v>-9989.2733259999986</v>
      </c>
      <c r="L780" s="4">
        <v>2338388.3384198002</v>
      </c>
      <c r="M780" s="4">
        <v>722158</v>
      </c>
      <c r="N780" s="4">
        <v>679133</v>
      </c>
      <c r="O780" s="4">
        <v>6205</v>
      </c>
      <c r="P780" s="4">
        <v>930892.33841980004</v>
      </c>
      <c r="Q780" s="4">
        <v>102167</v>
      </c>
      <c r="R780" s="4">
        <v>47893</v>
      </c>
      <c r="S780" s="4">
        <v>26536</v>
      </c>
      <c r="T780" s="4">
        <v>27738</v>
      </c>
      <c r="V780" s="13"/>
      <c r="W780" s="13"/>
      <c r="X780" s="13"/>
      <c r="Y780" s="13"/>
      <c r="Z780" s="13"/>
      <c r="AA780" s="13"/>
      <c r="AB780" s="13"/>
      <c r="AC780" s="13"/>
      <c r="AD780" s="13"/>
      <c r="AF780" s="13"/>
      <c r="AG780" s="13"/>
      <c r="AH780" s="13"/>
      <c r="AI780" s="13"/>
      <c r="AJ780" s="13"/>
    </row>
    <row r="781" spans="1:36" x14ac:dyDescent="0.45">
      <c r="A781" s="1">
        <v>2011.74999999844</v>
      </c>
      <c r="B781" s="4">
        <v>937.59536209445469</v>
      </c>
      <c r="C781" s="4">
        <v>10329</v>
      </c>
      <c r="D781" s="4">
        <v>383</v>
      </c>
      <c r="E781" s="4">
        <v>217.7765750944551</v>
      </c>
      <c r="F781" s="4">
        <v>-9992.1812129999998</v>
      </c>
      <c r="G781" s="4">
        <v>23502.595362094457</v>
      </c>
      <c r="H781" s="4">
        <v>5303</v>
      </c>
      <c r="I781" s="4">
        <v>3874</v>
      </c>
      <c r="J781" s="4">
        <v>217.7765750944551</v>
      </c>
      <c r="K781" s="4">
        <v>14107.818787000002</v>
      </c>
      <c r="L781" s="4">
        <v>2294137.9858594667</v>
      </c>
      <c r="M781" s="4">
        <v>720895</v>
      </c>
      <c r="N781" s="4">
        <v>669100</v>
      </c>
      <c r="O781" s="4">
        <v>6331.6666666667816</v>
      </c>
      <c r="P781" s="4">
        <v>897811.31919279997</v>
      </c>
      <c r="Q781" s="4">
        <v>108245</v>
      </c>
      <c r="R781" s="4">
        <v>53022</v>
      </c>
      <c r="S781" s="4">
        <v>28707</v>
      </c>
      <c r="T781" s="4">
        <v>26516</v>
      </c>
      <c r="V781" s="13"/>
      <c r="W781" s="13"/>
      <c r="X781" s="13"/>
      <c r="Y781" s="13"/>
      <c r="Z781" s="13"/>
      <c r="AA781" s="13"/>
      <c r="AB781" s="13"/>
      <c r="AC781" s="13"/>
      <c r="AD781" s="13"/>
      <c r="AF781" s="13"/>
      <c r="AG781" s="13"/>
      <c r="AH781" s="13"/>
      <c r="AI781" s="13"/>
      <c r="AJ781" s="13"/>
    </row>
    <row r="782" spans="1:36" x14ac:dyDescent="0.45">
      <c r="A782" s="1">
        <v>2011.8333333317701</v>
      </c>
      <c r="B782" s="4">
        <v>3879.6943804971934</v>
      </c>
      <c r="C782" s="4">
        <v>4358</v>
      </c>
      <c r="D782" s="4">
        <v>5246</v>
      </c>
      <c r="E782" s="4">
        <v>223.50723249719309</v>
      </c>
      <c r="F782" s="4">
        <v>-5947.812852</v>
      </c>
      <c r="G782" s="4">
        <v>25731.090857497191</v>
      </c>
      <c r="H782" s="4">
        <v>2085</v>
      </c>
      <c r="I782" s="4">
        <v>7917</v>
      </c>
      <c r="J782" s="4">
        <v>223.50723249719309</v>
      </c>
      <c r="K782" s="4">
        <v>15505.583624999999</v>
      </c>
      <c r="L782" s="4">
        <v>2247454.3601346035</v>
      </c>
      <c r="M782" s="4">
        <v>713495</v>
      </c>
      <c r="N782" s="4">
        <v>663275</v>
      </c>
      <c r="O782" s="4">
        <v>6458.3333333335631</v>
      </c>
      <c r="P782" s="4">
        <v>864226.02680126997</v>
      </c>
      <c r="Q782" s="4">
        <v>122578</v>
      </c>
      <c r="R782" s="4">
        <v>63703</v>
      </c>
      <c r="S782" s="4">
        <v>30498</v>
      </c>
      <c r="T782" s="4">
        <v>28377</v>
      </c>
      <c r="V782" s="13"/>
      <c r="W782" s="13"/>
      <c r="X782" s="13"/>
      <c r="Y782" s="13"/>
      <c r="Z782" s="13"/>
      <c r="AA782" s="13"/>
      <c r="AB782" s="13"/>
      <c r="AC782" s="13"/>
      <c r="AD782" s="13"/>
      <c r="AF782" s="13"/>
      <c r="AG782" s="13"/>
      <c r="AH782" s="13"/>
      <c r="AI782" s="13"/>
      <c r="AJ782" s="13"/>
    </row>
    <row r="783" spans="1:36" x14ac:dyDescent="0.45">
      <c r="A783" s="1">
        <v>2011.9166666650999</v>
      </c>
      <c r="B783" s="4">
        <v>42005.952322295605</v>
      </c>
      <c r="C783" s="4">
        <v>7738</v>
      </c>
      <c r="D783" s="4">
        <v>1896</v>
      </c>
      <c r="E783" s="4">
        <v>269.24163479561219</v>
      </c>
      <c r="F783" s="4">
        <v>32102.710687499992</v>
      </c>
      <c r="G783" s="4">
        <v>33170.176853795609</v>
      </c>
      <c r="H783" s="4">
        <v>6296</v>
      </c>
      <c r="I783" s="4">
        <v>8195</v>
      </c>
      <c r="J783" s="4">
        <v>269.24163479561219</v>
      </c>
      <c r="K783" s="4">
        <v>18409.935218999999</v>
      </c>
      <c r="L783" s="4">
        <v>2231743.8910391699</v>
      </c>
      <c r="M783" s="4">
        <v>708414</v>
      </c>
      <c r="N783" s="4">
        <v>653313</v>
      </c>
      <c r="O783" s="4">
        <v>6585</v>
      </c>
      <c r="P783" s="4">
        <v>863431.89103916998</v>
      </c>
      <c r="Q783" s="4">
        <v>126573</v>
      </c>
      <c r="R783" s="4">
        <v>76346</v>
      </c>
      <c r="S783" s="4">
        <v>22687</v>
      </c>
      <c r="T783" s="4">
        <v>27540</v>
      </c>
      <c r="V783" s="13"/>
      <c r="W783" s="13"/>
      <c r="X783" s="13"/>
      <c r="Y783" s="13"/>
      <c r="Z783" s="13"/>
      <c r="AA783" s="13"/>
      <c r="AB783" s="13"/>
      <c r="AC783" s="13"/>
      <c r="AD783" s="13"/>
      <c r="AF783" s="13"/>
      <c r="AG783" s="13"/>
      <c r="AH783" s="13"/>
      <c r="AI783" s="13"/>
      <c r="AJ783" s="13"/>
    </row>
    <row r="784" spans="1:36" x14ac:dyDescent="0.45">
      <c r="A784" s="1">
        <v>2011.99999999843</v>
      </c>
      <c r="B784" s="4">
        <v>12406.683631594158</v>
      </c>
      <c r="C784" s="4">
        <v>2871</v>
      </c>
      <c r="D784" s="4">
        <v>-336</v>
      </c>
      <c r="E784" s="4">
        <v>314.97603709415608</v>
      </c>
      <c r="F784" s="4">
        <v>9556.7075945000015</v>
      </c>
      <c r="G784" s="4">
        <v>21486.738280094156</v>
      </c>
      <c r="H784" s="4">
        <v>4620</v>
      </c>
      <c r="I784" s="4">
        <v>-1209</v>
      </c>
      <c r="J784" s="4">
        <v>314.97603709415608</v>
      </c>
      <c r="K784" s="4">
        <v>17760.762243000001</v>
      </c>
      <c r="L784" s="4">
        <v>2198887.2312507071</v>
      </c>
      <c r="M784" s="4">
        <v>699342</v>
      </c>
      <c r="N784" s="4">
        <v>642497</v>
      </c>
      <c r="O784" s="4">
        <v>6832.6666666668916</v>
      </c>
      <c r="P784" s="4">
        <v>850215.56458404008</v>
      </c>
      <c r="Q784" s="4">
        <v>121011</v>
      </c>
      <c r="R784" s="4">
        <v>59734</v>
      </c>
      <c r="S784" s="4">
        <v>31233</v>
      </c>
      <c r="T784" s="4">
        <v>30044</v>
      </c>
      <c r="V784" s="13"/>
      <c r="W784" s="13"/>
      <c r="X784" s="13"/>
      <c r="Y784" s="13"/>
      <c r="Z784" s="13"/>
      <c r="AA784" s="13"/>
      <c r="AB784" s="13"/>
      <c r="AC784" s="13"/>
      <c r="AD784" s="13"/>
      <c r="AF784" s="13"/>
      <c r="AG784" s="13"/>
      <c r="AH784" s="13"/>
      <c r="AI784" s="13"/>
      <c r="AJ784" s="13"/>
    </row>
    <row r="785" spans="1:36" x14ac:dyDescent="0.45">
      <c r="A785" s="1">
        <v>2012.0833333317601</v>
      </c>
      <c r="B785" s="4">
        <v>21532.017429892709</v>
      </c>
      <c r="C785" s="4">
        <v>7421</v>
      </c>
      <c r="D785" s="4">
        <v>-4915</v>
      </c>
      <c r="E785" s="4">
        <v>360.71043939269998</v>
      </c>
      <c r="F785" s="4">
        <v>18665.306990500008</v>
      </c>
      <c r="G785" s="4">
        <v>15497.9548673927</v>
      </c>
      <c r="H785" s="4">
        <v>3690</v>
      </c>
      <c r="I785" s="4">
        <v>-3744</v>
      </c>
      <c r="J785" s="4">
        <v>360.71043939269998</v>
      </c>
      <c r="K785" s="4">
        <v>15191.244428</v>
      </c>
      <c r="L785" s="4">
        <v>2176729.9967178935</v>
      </c>
      <c r="M785" s="4">
        <v>696018</v>
      </c>
      <c r="N785" s="4">
        <v>627819</v>
      </c>
      <c r="O785" s="4">
        <v>7080.3333333337832</v>
      </c>
      <c r="P785" s="4">
        <v>845812.66338456003</v>
      </c>
      <c r="Q785" s="4">
        <v>124788</v>
      </c>
      <c r="R785" s="4">
        <v>56723</v>
      </c>
      <c r="S785" s="4">
        <v>40098</v>
      </c>
      <c r="T785" s="4">
        <v>27967</v>
      </c>
      <c r="V785" s="13"/>
      <c r="W785" s="13"/>
      <c r="X785" s="13"/>
      <c r="Y785" s="13"/>
      <c r="Z785" s="13"/>
      <c r="AA785" s="13"/>
      <c r="AB785" s="13"/>
      <c r="AC785" s="13"/>
      <c r="AD785" s="13"/>
      <c r="AF785" s="13"/>
      <c r="AG785" s="13"/>
      <c r="AH785" s="13"/>
      <c r="AI785" s="13"/>
      <c r="AJ785" s="13"/>
    </row>
    <row r="786" spans="1:36" x14ac:dyDescent="0.45">
      <c r="A786" s="1">
        <v>2012.1666666650899</v>
      </c>
      <c r="B786" s="4">
        <v>26740.947520691359</v>
      </c>
      <c r="C786" s="4">
        <v>7358</v>
      </c>
      <c r="D786" s="4">
        <v>1148</v>
      </c>
      <c r="E786" s="4">
        <v>314.74657322069169</v>
      </c>
      <c r="F786" s="4">
        <v>17920.200947470668</v>
      </c>
      <c r="G786" s="4">
        <v>17272.236539191363</v>
      </c>
      <c r="H786" s="4">
        <v>3768</v>
      </c>
      <c r="I786" s="4">
        <v>-11051</v>
      </c>
      <c r="J786" s="4">
        <v>314.74657322069169</v>
      </c>
      <c r="K786" s="4">
        <v>24240.489965970672</v>
      </c>
      <c r="L786" s="4">
        <v>2154075</v>
      </c>
      <c r="M786" s="4">
        <v>691663</v>
      </c>
      <c r="N786" s="4">
        <v>618298</v>
      </c>
      <c r="O786" s="4">
        <v>7328</v>
      </c>
      <c r="P786" s="4">
        <v>836786</v>
      </c>
      <c r="Q786" s="4">
        <v>160855</v>
      </c>
      <c r="R786" s="4">
        <v>89149</v>
      </c>
      <c r="S786" s="4">
        <v>42470</v>
      </c>
      <c r="T786" s="4">
        <v>29236</v>
      </c>
      <c r="V786" s="13"/>
      <c r="W786" s="13"/>
      <c r="X786" s="13"/>
      <c r="Y786" s="13"/>
      <c r="Z786" s="13"/>
      <c r="AA786" s="13"/>
      <c r="AB786" s="13"/>
      <c r="AC786" s="13"/>
      <c r="AD786" s="13"/>
      <c r="AF786" s="13"/>
      <c r="AG786" s="13"/>
      <c r="AH786" s="13"/>
      <c r="AI786" s="13"/>
      <c r="AJ786" s="13"/>
    </row>
    <row r="787" spans="1:36" x14ac:dyDescent="0.45">
      <c r="A787" s="1">
        <v>2012.24999999842</v>
      </c>
      <c r="B787" s="4">
        <v>36310.276917048512</v>
      </c>
      <c r="C787" s="4">
        <v>2560</v>
      </c>
      <c r="D787" s="4">
        <v>-6258</v>
      </c>
      <c r="E787" s="4">
        <v>268.782707048558</v>
      </c>
      <c r="F787" s="4">
        <v>39739.494209999953</v>
      </c>
      <c r="G787" s="4">
        <v>31725.782707048558</v>
      </c>
      <c r="H787" s="4">
        <v>4267</v>
      </c>
      <c r="I787" s="4">
        <v>-760</v>
      </c>
      <c r="J787" s="4">
        <v>268.782707048558</v>
      </c>
      <c r="K787" s="4">
        <v>27950</v>
      </c>
      <c r="L787" s="4">
        <v>2139894.666666667</v>
      </c>
      <c r="M787" s="4">
        <v>683188</v>
      </c>
      <c r="N787" s="4">
        <v>601484</v>
      </c>
      <c r="O787" s="4">
        <v>7426.6666666667561</v>
      </c>
      <c r="P787" s="4">
        <v>847796</v>
      </c>
      <c r="Q787" s="4">
        <v>116760</v>
      </c>
      <c r="R787" s="4">
        <v>48346</v>
      </c>
      <c r="S787" s="4">
        <v>31972</v>
      </c>
      <c r="T787" s="4">
        <v>36442</v>
      </c>
      <c r="V787" s="13"/>
      <c r="W787" s="13"/>
      <c r="X787" s="13"/>
      <c r="Y787" s="13"/>
      <c r="Z787" s="13"/>
      <c r="AA787" s="13"/>
      <c r="AB787" s="13"/>
      <c r="AC787" s="13"/>
      <c r="AD787" s="13"/>
      <c r="AF787" s="13"/>
      <c r="AG787" s="13"/>
      <c r="AH787" s="13"/>
      <c r="AI787" s="13"/>
      <c r="AJ787" s="13"/>
    </row>
    <row r="788" spans="1:36" x14ac:dyDescent="0.45">
      <c r="A788" s="1">
        <v>2012.3333333317501</v>
      </c>
      <c r="B788" s="4">
        <v>35106.662647376404</v>
      </c>
      <c r="C788" s="4">
        <v>4886</v>
      </c>
      <c r="D788" s="4">
        <v>1244</v>
      </c>
      <c r="E788" s="4">
        <v>222.81884087642433</v>
      </c>
      <c r="F788" s="4">
        <v>28753.843806499979</v>
      </c>
      <c r="G788" s="4">
        <v>28880.818840876425</v>
      </c>
      <c r="H788" s="4">
        <v>3130</v>
      </c>
      <c r="I788" s="4">
        <v>-822</v>
      </c>
      <c r="J788" s="4">
        <v>222.81884087642433</v>
      </c>
      <c r="K788" s="4">
        <v>26350</v>
      </c>
      <c r="L788" s="4">
        <v>2127330.3333333335</v>
      </c>
      <c r="M788" s="4">
        <v>676109</v>
      </c>
      <c r="N788" s="4">
        <v>591946</v>
      </c>
      <c r="O788" s="4">
        <v>7525.3333333335131</v>
      </c>
      <c r="P788" s="4">
        <v>851750</v>
      </c>
      <c r="Q788" s="4">
        <v>132895</v>
      </c>
      <c r="R788" s="4">
        <v>67454</v>
      </c>
      <c r="S788" s="4">
        <v>28879</v>
      </c>
      <c r="T788" s="4">
        <v>36562</v>
      </c>
      <c r="V788" s="13"/>
      <c r="W788" s="13"/>
      <c r="X788" s="13"/>
      <c r="Y788" s="13"/>
      <c r="Z788" s="13"/>
      <c r="AA788" s="13"/>
      <c r="AB788" s="13"/>
      <c r="AC788" s="13"/>
      <c r="AD788" s="13"/>
      <c r="AF788" s="13"/>
      <c r="AG788" s="13"/>
      <c r="AH788" s="13"/>
      <c r="AI788" s="13"/>
      <c r="AJ788" s="13"/>
    </row>
    <row r="789" spans="1:36" x14ac:dyDescent="0.45">
      <c r="A789" s="1">
        <v>2012.4166666650799</v>
      </c>
      <c r="B789" s="4">
        <v>37480.8534999728</v>
      </c>
      <c r="C789" s="4">
        <v>8585</v>
      </c>
      <c r="D789" s="4">
        <v>756</v>
      </c>
      <c r="E789" s="4">
        <v>216.22649397281748</v>
      </c>
      <c r="F789" s="4">
        <v>27923.627005999984</v>
      </c>
      <c r="G789" s="4">
        <v>32651.226493972819</v>
      </c>
      <c r="H789" s="4">
        <v>4728</v>
      </c>
      <c r="I789" s="4">
        <v>1907</v>
      </c>
      <c r="J789" s="4">
        <v>216.22649397281748</v>
      </c>
      <c r="K789" s="4">
        <v>25800</v>
      </c>
      <c r="L789" s="4">
        <v>2116668</v>
      </c>
      <c r="M789" s="4">
        <v>672786</v>
      </c>
      <c r="N789" s="4">
        <v>581279</v>
      </c>
      <c r="O789" s="4">
        <v>7624</v>
      </c>
      <c r="P789" s="4">
        <v>854979</v>
      </c>
      <c r="Q789" s="4">
        <v>147197</v>
      </c>
      <c r="R789" s="4">
        <v>66785</v>
      </c>
      <c r="S789" s="4">
        <v>45760</v>
      </c>
      <c r="T789" s="4">
        <v>34652</v>
      </c>
      <c r="V789" s="13"/>
      <c r="W789" s="13"/>
      <c r="X789" s="13"/>
      <c r="Y789" s="13"/>
      <c r="Z789" s="13"/>
      <c r="AA789" s="13"/>
      <c r="AB789" s="13"/>
      <c r="AC789" s="13"/>
      <c r="AD789" s="13"/>
      <c r="AF789" s="13"/>
      <c r="AG789" s="13"/>
      <c r="AH789" s="13"/>
      <c r="AI789" s="13"/>
      <c r="AJ789" s="13"/>
    </row>
    <row r="790" spans="1:36" x14ac:dyDescent="0.45">
      <c r="A790" s="1">
        <v>2012.49999999841</v>
      </c>
      <c r="B790" s="4">
        <v>36394.487713569186</v>
      </c>
      <c r="C790" s="4">
        <v>5843</v>
      </c>
      <c r="D790" s="4">
        <v>5902</v>
      </c>
      <c r="E790" s="4">
        <v>209.63414706919264</v>
      </c>
      <c r="F790" s="4">
        <v>24439.853566499994</v>
      </c>
      <c r="G790" s="4">
        <v>33769.634147069191</v>
      </c>
      <c r="H790" s="4">
        <v>3134</v>
      </c>
      <c r="I790" s="4">
        <v>4426</v>
      </c>
      <c r="J790" s="4">
        <v>209.63414706919264</v>
      </c>
      <c r="K790" s="4">
        <v>26000</v>
      </c>
      <c r="L790" s="4">
        <v>2104325.666666667</v>
      </c>
      <c r="M790" s="4">
        <v>666980</v>
      </c>
      <c r="N790" s="4">
        <v>576316</v>
      </c>
      <c r="O790" s="4">
        <v>7667.6666666667061</v>
      </c>
      <c r="P790" s="4">
        <v>853362</v>
      </c>
      <c r="Q790" s="4">
        <v>139650</v>
      </c>
      <c r="R790" s="4">
        <v>72954</v>
      </c>
      <c r="S790" s="4">
        <v>34653</v>
      </c>
      <c r="T790" s="4">
        <v>32043</v>
      </c>
      <c r="V790" s="13"/>
      <c r="W790" s="13"/>
      <c r="X790" s="13"/>
      <c r="Y790" s="13"/>
      <c r="Z790" s="13"/>
      <c r="AA790" s="13"/>
      <c r="AB790" s="13"/>
      <c r="AC790" s="13"/>
      <c r="AD790" s="13"/>
      <c r="AF790" s="13"/>
      <c r="AG790" s="13"/>
      <c r="AH790" s="13"/>
      <c r="AI790" s="13"/>
      <c r="AJ790" s="13"/>
    </row>
    <row r="791" spans="1:36" x14ac:dyDescent="0.45">
      <c r="A791" s="1">
        <v>2012.5833333317401</v>
      </c>
      <c r="B791" s="4">
        <v>34798.758642165558</v>
      </c>
      <c r="C791" s="4">
        <v>6599</v>
      </c>
      <c r="D791" s="4">
        <v>8522</v>
      </c>
      <c r="E791" s="4">
        <v>203.04180016556782</v>
      </c>
      <c r="F791" s="4">
        <v>19474.716841999991</v>
      </c>
      <c r="G791" s="4">
        <v>40236.041800165563</v>
      </c>
      <c r="H791" s="4">
        <v>197</v>
      </c>
      <c r="I791" s="4">
        <v>10036</v>
      </c>
      <c r="J791" s="4">
        <v>203.04180016556782</v>
      </c>
      <c r="K791" s="4">
        <v>29800</v>
      </c>
      <c r="L791" s="4">
        <v>2085488.3333333335</v>
      </c>
      <c r="M791" s="4">
        <v>660818</v>
      </c>
      <c r="N791" s="4">
        <v>573362</v>
      </c>
      <c r="O791" s="4">
        <v>7711.3333333334122</v>
      </c>
      <c r="P791" s="4">
        <v>843597</v>
      </c>
      <c r="Q791" s="4">
        <v>160382</v>
      </c>
      <c r="R791" s="4">
        <v>80635</v>
      </c>
      <c r="S791" s="4">
        <v>40176</v>
      </c>
      <c r="T791" s="4">
        <v>39571</v>
      </c>
      <c r="V791" s="13"/>
      <c r="W791" s="13"/>
      <c r="X791" s="13"/>
      <c r="Y791" s="13"/>
      <c r="Z791" s="13"/>
      <c r="AA791" s="13"/>
      <c r="AB791" s="13"/>
      <c r="AC791" s="13"/>
      <c r="AD791" s="13"/>
      <c r="AF791" s="13"/>
      <c r="AG791" s="13"/>
      <c r="AH791" s="13"/>
      <c r="AI791" s="13"/>
      <c r="AJ791" s="13"/>
    </row>
    <row r="792" spans="1:36" x14ac:dyDescent="0.45">
      <c r="A792" s="1">
        <v>2012.6666666650699</v>
      </c>
      <c r="B792" s="4">
        <v>34964.168427348071</v>
      </c>
      <c r="C792" s="4">
        <v>4627</v>
      </c>
      <c r="D792" s="4">
        <v>5576</v>
      </c>
      <c r="E792" s="4">
        <v>132.40666984808317</v>
      </c>
      <c r="F792" s="4">
        <v>24628.761757499989</v>
      </c>
      <c r="G792" s="4">
        <v>58878.406669848082</v>
      </c>
      <c r="H792" s="4">
        <v>2138</v>
      </c>
      <c r="I792" s="4">
        <v>1658</v>
      </c>
      <c r="J792" s="4">
        <v>132.40666984808317</v>
      </c>
      <c r="K792" s="4">
        <v>54950</v>
      </c>
      <c r="L792" s="4">
        <v>2064969</v>
      </c>
      <c r="M792" s="4">
        <v>654269</v>
      </c>
      <c r="N792" s="4">
        <v>567966</v>
      </c>
      <c r="O792" s="4">
        <v>7755</v>
      </c>
      <c r="P792" s="4">
        <v>834979</v>
      </c>
      <c r="Q792" s="4">
        <v>160667</v>
      </c>
      <c r="R792" s="4">
        <v>85658</v>
      </c>
      <c r="S792" s="4">
        <v>35929</v>
      </c>
      <c r="T792" s="4">
        <v>39080</v>
      </c>
      <c r="V792" s="13"/>
      <c r="W792" s="13"/>
      <c r="X792" s="13"/>
      <c r="Y792" s="13"/>
      <c r="Z792" s="13"/>
      <c r="AA792" s="13"/>
      <c r="AB792" s="13"/>
      <c r="AC792" s="13"/>
      <c r="AD792" s="13"/>
      <c r="AF792" s="13"/>
      <c r="AG792" s="13"/>
      <c r="AH792" s="13"/>
      <c r="AI792" s="13"/>
      <c r="AJ792" s="13"/>
    </row>
    <row r="793" spans="1:36" x14ac:dyDescent="0.45">
      <c r="A793" s="1">
        <v>2012.7499999984</v>
      </c>
      <c r="B793" s="4">
        <v>60625.052874030422</v>
      </c>
      <c r="C793" s="4">
        <v>291</v>
      </c>
      <c r="D793" s="4">
        <v>12590</v>
      </c>
      <c r="E793" s="4">
        <v>61.771539530405789</v>
      </c>
      <c r="F793" s="4">
        <v>47682.281334500018</v>
      </c>
      <c r="G793" s="4">
        <v>77185.771539530411</v>
      </c>
      <c r="H793" s="4">
        <v>1691</v>
      </c>
      <c r="I793" s="4">
        <v>3333</v>
      </c>
      <c r="J793" s="4">
        <v>61.771539530405789</v>
      </c>
      <c r="K793" s="4">
        <v>72100</v>
      </c>
      <c r="L793" s="4">
        <v>2071373.9999999998</v>
      </c>
      <c r="M793" s="4">
        <v>642711</v>
      </c>
      <c r="N793" s="4">
        <v>569060</v>
      </c>
      <c r="O793" s="4">
        <v>7563.9999999998254</v>
      </c>
      <c r="P793" s="4">
        <v>852039</v>
      </c>
      <c r="Q793" s="4">
        <v>144697</v>
      </c>
      <c r="R793" s="4">
        <v>62673</v>
      </c>
      <c r="S793" s="4">
        <v>45222</v>
      </c>
      <c r="T793" s="4">
        <v>36802</v>
      </c>
      <c r="V793" s="13"/>
      <c r="W793" s="13"/>
      <c r="X793" s="13"/>
      <c r="Y793" s="13"/>
      <c r="Z793" s="13"/>
      <c r="AA793" s="13"/>
      <c r="AB793" s="13"/>
      <c r="AC793" s="13"/>
      <c r="AD793" s="13"/>
      <c r="AF793" s="13"/>
      <c r="AG793" s="13"/>
      <c r="AH793" s="13"/>
      <c r="AI793" s="13"/>
      <c r="AJ793" s="13"/>
    </row>
    <row r="794" spans="1:36" x14ac:dyDescent="0.45">
      <c r="A794" s="1">
        <v>2012.83333333173</v>
      </c>
      <c r="B794" s="4">
        <v>74399.368961212749</v>
      </c>
      <c r="C794" s="4">
        <v>1504</v>
      </c>
      <c r="D794" s="4">
        <v>5679</v>
      </c>
      <c r="E794" s="4">
        <v>-8.8635907872715816</v>
      </c>
      <c r="F794" s="4">
        <v>67225.232552000016</v>
      </c>
      <c r="G794" s="4">
        <v>80925.136409212733</v>
      </c>
      <c r="H794" s="4">
        <v>1915</v>
      </c>
      <c r="I794" s="4">
        <v>5044</v>
      </c>
      <c r="J794" s="4">
        <v>-8.8635907872715816</v>
      </c>
      <c r="K794" s="4">
        <v>73975</v>
      </c>
      <c r="L794" s="4">
        <v>2086539.9999999998</v>
      </c>
      <c r="M794" s="4">
        <v>632518</v>
      </c>
      <c r="N794" s="4">
        <v>563110</v>
      </c>
      <c r="O794" s="4">
        <v>7372.9999999996526</v>
      </c>
      <c r="P794" s="4">
        <v>883539</v>
      </c>
      <c r="Q794" s="4">
        <v>209017</v>
      </c>
      <c r="R794" s="4">
        <v>107787</v>
      </c>
      <c r="S794" s="4">
        <v>59941</v>
      </c>
      <c r="T794" s="4">
        <v>41289</v>
      </c>
      <c r="V794" s="13"/>
      <c r="W794" s="13"/>
      <c r="X794" s="13"/>
      <c r="Y794" s="13"/>
      <c r="Z794" s="13"/>
      <c r="AA794" s="13"/>
      <c r="AB794" s="13"/>
      <c r="AC794" s="13"/>
      <c r="AD794" s="13"/>
      <c r="AF794" s="13"/>
      <c r="AG794" s="13"/>
      <c r="AH794" s="13"/>
      <c r="AI794" s="13"/>
      <c r="AJ794" s="13"/>
    </row>
    <row r="795" spans="1:36" x14ac:dyDescent="0.45">
      <c r="A795" s="1">
        <v>2012.9166666650599</v>
      </c>
      <c r="B795" s="4">
        <v>95468.827619891294</v>
      </c>
      <c r="C795" s="4">
        <v>11584</v>
      </c>
      <c r="D795" s="4">
        <v>6393</v>
      </c>
      <c r="E795" s="4">
        <v>133.20346514130981</v>
      </c>
      <c r="F795" s="4">
        <v>77358.624154749981</v>
      </c>
      <c r="G795" s="4">
        <v>78640.203465141312</v>
      </c>
      <c r="H795" s="4">
        <v>5159</v>
      </c>
      <c r="I795" s="4">
        <v>3023</v>
      </c>
      <c r="J795" s="4">
        <v>133.20346514130981</v>
      </c>
      <c r="K795" s="4">
        <v>70325</v>
      </c>
      <c r="L795" s="4">
        <v>2124338</v>
      </c>
      <c r="M795" s="4">
        <v>633054</v>
      </c>
      <c r="N795" s="4">
        <v>557544</v>
      </c>
      <c r="O795" s="4">
        <v>7182</v>
      </c>
      <c r="P795" s="4">
        <v>926558</v>
      </c>
      <c r="Q795" s="4">
        <v>138946</v>
      </c>
      <c r="R795" s="4">
        <v>67589</v>
      </c>
      <c r="S795" s="4">
        <v>30146</v>
      </c>
      <c r="T795" s="4">
        <v>41211</v>
      </c>
      <c r="V795" s="13"/>
      <c r="W795" s="13"/>
      <c r="X795" s="13"/>
      <c r="Y795" s="13"/>
      <c r="Z795" s="13"/>
      <c r="AA795" s="13"/>
      <c r="AB795" s="13"/>
      <c r="AC795" s="13"/>
      <c r="AD795" s="13"/>
      <c r="AF795" s="13"/>
      <c r="AG795" s="13"/>
      <c r="AH795" s="13"/>
      <c r="AI795" s="13"/>
      <c r="AJ795" s="13"/>
    </row>
    <row r="796" spans="1:36" x14ac:dyDescent="0.45">
      <c r="A796" s="1">
        <v>2012.99999999839</v>
      </c>
      <c r="B796" s="4">
        <v>83756.444452570155</v>
      </c>
      <c r="C796" s="4">
        <v>5077</v>
      </c>
      <c r="D796" s="4">
        <v>3424</v>
      </c>
      <c r="E796" s="4">
        <v>275.27052107027879</v>
      </c>
      <c r="F796" s="4">
        <v>74980.17393149987</v>
      </c>
      <c r="G796" s="4">
        <v>82488.270521070284</v>
      </c>
      <c r="H796" s="4">
        <v>1857</v>
      </c>
      <c r="I796" s="4">
        <v>1956</v>
      </c>
      <c r="J796" s="4">
        <v>275.27052107027879</v>
      </c>
      <c r="K796" s="4">
        <v>78400</v>
      </c>
      <c r="L796" s="4">
        <v>2143774.666666667</v>
      </c>
      <c r="M796" s="4">
        <v>620509</v>
      </c>
      <c r="N796" s="4">
        <v>550042</v>
      </c>
      <c r="O796" s="4">
        <v>7439.6666666669007</v>
      </c>
      <c r="P796" s="4">
        <v>965784</v>
      </c>
      <c r="Q796" s="4">
        <v>167849</v>
      </c>
      <c r="R796" s="4">
        <v>86199</v>
      </c>
      <c r="S796" s="4">
        <v>43379</v>
      </c>
      <c r="T796" s="4">
        <v>38271</v>
      </c>
      <c r="V796" s="13"/>
      <c r="W796" s="13"/>
      <c r="X796" s="13"/>
      <c r="Y796" s="13"/>
      <c r="Z796" s="13"/>
      <c r="AA796" s="13"/>
      <c r="AB796" s="13"/>
      <c r="AC796" s="13"/>
      <c r="AD796" s="13"/>
      <c r="AF796" s="13"/>
      <c r="AG796" s="13"/>
      <c r="AH796" s="13"/>
      <c r="AI796" s="13"/>
      <c r="AJ796" s="13"/>
    </row>
    <row r="797" spans="1:36" x14ac:dyDescent="0.45">
      <c r="A797" s="1">
        <v>2013.08333333172</v>
      </c>
      <c r="B797" s="4">
        <v>84176.169716249147</v>
      </c>
      <c r="C797" s="4">
        <v>-3702</v>
      </c>
      <c r="D797" s="4">
        <v>3267</v>
      </c>
      <c r="E797" s="4">
        <v>417.3375769992478</v>
      </c>
      <c r="F797" s="4">
        <v>84193.832139249906</v>
      </c>
      <c r="G797" s="4">
        <v>77729.337576999242</v>
      </c>
      <c r="H797" s="4">
        <v>2243</v>
      </c>
      <c r="I797" s="4">
        <v>4119</v>
      </c>
      <c r="J797" s="4">
        <v>417.3375769992478</v>
      </c>
      <c r="K797" s="4">
        <v>70950</v>
      </c>
      <c r="L797" s="4">
        <v>2170634.333333334</v>
      </c>
      <c r="M797" s="4">
        <v>604289</v>
      </c>
      <c r="N797" s="4">
        <v>542734</v>
      </c>
      <c r="O797" s="4">
        <v>7697.3333333338014</v>
      </c>
      <c r="P797" s="4">
        <v>1015914</v>
      </c>
      <c r="Q797" s="4">
        <v>159874</v>
      </c>
      <c r="R797" s="4">
        <v>77213</v>
      </c>
      <c r="S797" s="4">
        <v>44001</v>
      </c>
      <c r="T797" s="4">
        <v>38660</v>
      </c>
      <c r="V797" s="13"/>
      <c r="W797" s="13"/>
      <c r="X797" s="13"/>
      <c r="Y797" s="13"/>
      <c r="Z797" s="13"/>
      <c r="AA797" s="13"/>
      <c r="AB797" s="13"/>
      <c r="AC797" s="13"/>
      <c r="AD797" s="13"/>
      <c r="AF797" s="13"/>
      <c r="AG797" s="13"/>
      <c r="AH797" s="13"/>
      <c r="AI797" s="13"/>
      <c r="AJ797" s="13"/>
    </row>
    <row r="798" spans="1:36" x14ac:dyDescent="0.45">
      <c r="A798" s="1">
        <v>2013.1666666650499</v>
      </c>
      <c r="B798" s="4">
        <v>92000.714283080379</v>
      </c>
      <c r="C798" s="4">
        <v>5144</v>
      </c>
      <c r="D798" s="4">
        <v>1520</v>
      </c>
      <c r="E798" s="4">
        <v>239.82745608051772</v>
      </c>
      <c r="F798" s="4">
        <v>85096.886826999864</v>
      </c>
      <c r="G798" s="4">
        <v>76272.827456080515</v>
      </c>
      <c r="H798" s="4">
        <v>2380</v>
      </c>
      <c r="I798" s="4">
        <v>4703</v>
      </c>
      <c r="J798" s="4">
        <v>239.82745608051772</v>
      </c>
      <c r="K798" s="4">
        <v>68950</v>
      </c>
      <c r="L798" s="4">
        <v>2210816</v>
      </c>
      <c r="M798" s="4">
        <v>597779</v>
      </c>
      <c r="N798" s="4">
        <v>534150</v>
      </c>
      <c r="O798" s="4">
        <v>7955</v>
      </c>
      <c r="P798" s="4">
        <v>1070932</v>
      </c>
      <c r="Q798" s="4">
        <v>157094</v>
      </c>
      <c r="R798" s="4">
        <v>67527</v>
      </c>
      <c r="S798" s="4">
        <v>53123</v>
      </c>
      <c r="T798" s="4">
        <v>36444</v>
      </c>
      <c r="V798" s="13"/>
      <c r="W798" s="13"/>
      <c r="X798" s="13"/>
      <c r="Y798" s="13"/>
      <c r="Z798" s="13"/>
      <c r="AA798" s="13"/>
      <c r="AB798" s="13"/>
      <c r="AC798" s="13"/>
      <c r="AD798" s="13"/>
      <c r="AF798" s="13"/>
      <c r="AG798" s="13"/>
      <c r="AH798" s="13"/>
      <c r="AI798" s="13"/>
      <c r="AJ798" s="13"/>
    </row>
    <row r="799" spans="1:36" x14ac:dyDescent="0.45">
      <c r="A799" s="1">
        <v>2013.24999999838</v>
      </c>
      <c r="B799" s="4">
        <v>85526.561602661226</v>
      </c>
      <c r="C799" s="4">
        <v>1604</v>
      </c>
      <c r="D799" s="4">
        <v>4614</v>
      </c>
      <c r="E799" s="4">
        <v>62.317335161303362</v>
      </c>
      <c r="F799" s="4">
        <v>79246.244267499918</v>
      </c>
      <c r="G799" s="4">
        <v>69664.317335161308</v>
      </c>
      <c r="H799" s="4">
        <v>712</v>
      </c>
      <c r="I799" s="4">
        <v>-710</v>
      </c>
      <c r="J799" s="4">
        <v>62.317335161303362</v>
      </c>
      <c r="K799" s="4">
        <v>69600</v>
      </c>
      <c r="L799" s="4">
        <v>2259890</v>
      </c>
      <c r="M799" s="4">
        <v>587962</v>
      </c>
      <c r="N799" s="4">
        <v>528257</v>
      </c>
      <c r="O799" s="4">
        <v>7664</v>
      </c>
      <c r="P799" s="4">
        <v>1136007</v>
      </c>
      <c r="Q799" s="4">
        <v>160824</v>
      </c>
      <c r="R799" s="4">
        <v>73465</v>
      </c>
      <c r="S799" s="4">
        <v>47401</v>
      </c>
      <c r="T799" s="4">
        <v>39958</v>
      </c>
      <c r="V799" s="13"/>
      <c r="W799" s="13"/>
      <c r="X799" s="13"/>
      <c r="Y799" s="13"/>
      <c r="Z799" s="13"/>
      <c r="AA799" s="13"/>
      <c r="AB799" s="13"/>
      <c r="AC799" s="13"/>
      <c r="AD799" s="13"/>
      <c r="AF799" s="13"/>
      <c r="AG799" s="13"/>
      <c r="AH799" s="13"/>
      <c r="AI799" s="13"/>
      <c r="AJ799" s="13"/>
    </row>
    <row r="800" spans="1:36" x14ac:dyDescent="0.45">
      <c r="A800" s="1">
        <v>2013.33333333171</v>
      </c>
      <c r="B800" s="4">
        <v>71668.307322742083</v>
      </c>
      <c r="C800" s="4">
        <v>-1124</v>
      </c>
      <c r="D800" s="4">
        <v>474</v>
      </c>
      <c r="E800" s="4">
        <v>-115.192785757911</v>
      </c>
      <c r="F800" s="4">
        <v>72433.500108499997</v>
      </c>
      <c r="G800" s="4">
        <v>76009.807214242086</v>
      </c>
      <c r="H800" s="4">
        <v>-640</v>
      </c>
      <c r="I800" s="4">
        <v>9765</v>
      </c>
      <c r="J800" s="4">
        <v>-115.192785757911</v>
      </c>
      <c r="K800" s="4">
        <v>67000</v>
      </c>
      <c r="L800" s="4">
        <v>2265654</v>
      </c>
      <c r="M800" s="4">
        <v>574852</v>
      </c>
      <c r="N800" s="4">
        <v>518495</v>
      </c>
      <c r="O800" s="4">
        <v>7373</v>
      </c>
      <c r="P800" s="4">
        <v>1164934</v>
      </c>
      <c r="Q800" s="4">
        <v>159532</v>
      </c>
      <c r="R800" s="4">
        <v>74280</v>
      </c>
      <c r="S800" s="4">
        <v>44218</v>
      </c>
      <c r="T800" s="4">
        <v>41034</v>
      </c>
      <c r="V800" s="13"/>
      <c r="W800" s="13"/>
      <c r="X800" s="13"/>
      <c r="Y800" s="13"/>
      <c r="Z800" s="13"/>
      <c r="AA800" s="13"/>
      <c r="AB800" s="13"/>
      <c r="AC800" s="13"/>
      <c r="AD800" s="13"/>
      <c r="AF800" s="13"/>
      <c r="AG800" s="13"/>
      <c r="AH800" s="13"/>
      <c r="AI800" s="13"/>
      <c r="AJ800" s="13"/>
    </row>
    <row r="801" spans="1:36" x14ac:dyDescent="0.45">
      <c r="A801" s="1">
        <v>2013.4166666650401</v>
      </c>
      <c r="B801" s="4">
        <v>88178.178534458333</v>
      </c>
      <c r="C801" s="4">
        <v>1055</v>
      </c>
      <c r="D801" s="4">
        <v>13098</v>
      </c>
      <c r="E801" s="4">
        <v>-135.41339554166598</v>
      </c>
      <c r="F801" s="4">
        <v>74160.591929999995</v>
      </c>
      <c r="G801" s="4">
        <v>87961.586604458338</v>
      </c>
      <c r="H801" s="4">
        <v>2089</v>
      </c>
      <c r="I801" s="4">
        <v>18858</v>
      </c>
      <c r="J801" s="4">
        <v>-135.41339554166598</v>
      </c>
      <c r="K801" s="4">
        <v>67150</v>
      </c>
      <c r="L801" s="4">
        <v>2301615</v>
      </c>
      <c r="M801" s="4">
        <v>565198</v>
      </c>
      <c r="N801" s="4">
        <v>521219</v>
      </c>
      <c r="O801" s="4">
        <v>7082</v>
      </c>
      <c r="P801" s="4">
        <v>1208116</v>
      </c>
      <c r="Q801" s="4">
        <v>157878</v>
      </c>
      <c r="R801" s="4">
        <v>67434</v>
      </c>
      <c r="S801" s="4">
        <v>49401</v>
      </c>
      <c r="T801" s="4">
        <v>41043</v>
      </c>
      <c r="V801" s="13"/>
      <c r="W801" s="13"/>
      <c r="X801" s="13"/>
      <c r="Y801" s="13"/>
      <c r="Z801" s="13"/>
      <c r="AA801" s="13"/>
      <c r="AB801" s="13"/>
      <c r="AC801" s="13"/>
      <c r="AD801" s="13"/>
      <c r="AF801" s="13"/>
      <c r="AG801" s="13"/>
      <c r="AH801" s="13"/>
      <c r="AI801" s="13"/>
      <c r="AJ801" s="13"/>
    </row>
    <row r="802" spans="1:36" x14ac:dyDescent="0.45">
      <c r="A802" s="1">
        <v>2013.49999999837</v>
      </c>
      <c r="B802" s="4">
        <v>68052.76258917457</v>
      </c>
      <c r="C802" s="4">
        <v>-7338</v>
      </c>
      <c r="D802" s="4">
        <v>10459</v>
      </c>
      <c r="E802" s="4">
        <v>-155.63400532536582</v>
      </c>
      <c r="F802" s="4">
        <v>65087.396594499936</v>
      </c>
      <c r="G802" s="4">
        <v>63132.365994674634</v>
      </c>
      <c r="H802" s="4">
        <v>-5279</v>
      </c>
      <c r="I802" s="4">
        <v>-1883</v>
      </c>
      <c r="J802" s="4">
        <v>-155.63400532536582</v>
      </c>
      <c r="K802" s="4">
        <v>70450</v>
      </c>
      <c r="L802" s="4">
        <v>2322050.666666667</v>
      </c>
      <c r="M802" s="4">
        <v>547046</v>
      </c>
      <c r="N802" s="4">
        <v>521246</v>
      </c>
      <c r="O802" s="4">
        <v>6794.666666667189</v>
      </c>
      <c r="P802" s="4">
        <v>1246964</v>
      </c>
      <c r="Q802" s="4">
        <v>151882</v>
      </c>
      <c r="R802" s="4">
        <v>73088</v>
      </c>
      <c r="S802" s="4">
        <v>39656</v>
      </c>
      <c r="T802" s="4">
        <v>39138</v>
      </c>
      <c r="V802" s="13"/>
      <c r="W802" s="13"/>
      <c r="X802" s="13"/>
      <c r="Y802" s="13"/>
      <c r="Z802" s="13"/>
      <c r="AA802" s="13"/>
      <c r="AB802" s="13"/>
      <c r="AC802" s="13"/>
      <c r="AD802" s="13"/>
      <c r="AF802" s="13"/>
      <c r="AG802" s="13"/>
      <c r="AH802" s="13"/>
      <c r="AI802" s="13"/>
      <c r="AJ802" s="13"/>
    </row>
    <row r="803" spans="1:36" x14ac:dyDescent="0.45">
      <c r="A803" s="1">
        <v>2013.5833333317</v>
      </c>
      <c r="B803" s="4">
        <v>62230.577144390765</v>
      </c>
      <c r="C803" s="4">
        <v>-5913</v>
      </c>
      <c r="D803" s="4">
        <v>1252</v>
      </c>
      <c r="E803" s="4">
        <v>-175.8546151091208</v>
      </c>
      <c r="F803" s="4">
        <v>67067.431759499887</v>
      </c>
      <c r="G803" s="4">
        <v>59645.145384890879</v>
      </c>
      <c r="H803" s="4">
        <v>-2956</v>
      </c>
      <c r="I803" s="4">
        <v>-2223</v>
      </c>
      <c r="J803" s="4">
        <v>-175.8546151091208</v>
      </c>
      <c r="K803" s="4">
        <v>65000</v>
      </c>
      <c r="L803" s="4">
        <v>2341074.3333333335</v>
      </c>
      <c r="M803" s="4">
        <v>531282</v>
      </c>
      <c r="N803" s="4">
        <v>511944</v>
      </c>
      <c r="O803" s="4">
        <v>6507.333333333595</v>
      </c>
      <c r="P803" s="4">
        <v>1291341</v>
      </c>
      <c r="Q803" s="4">
        <v>140340</v>
      </c>
      <c r="R803" s="4">
        <v>66414</v>
      </c>
      <c r="S803" s="4">
        <v>38625</v>
      </c>
      <c r="T803" s="4">
        <v>35301</v>
      </c>
      <c r="V803" s="13"/>
      <c r="W803" s="13"/>
      <c r="X803" s="13"/>
      <c r="Y803" s="13"/>
      <c r="Z803" s="13"/>
      <c r="AA803" s="13"/>
      <c r="AB803" s="13"/>
      <c r="AC803" s="13"/>
      <c r="AD803" s="13"/>
      <c r="AF803" s="13"/>
      <c r="AG803" s="13"/>
      <c r="AH803" s="13"/>
      <c r="AI803" s="13"/>
      <c r="AJ803" s="13"/>
    </row>
    <row r="804" spans="1:36" x14ac:dyDescent="0.45">
      <c r="A804" s="1">
        <v>2013.6666666650301</v>
      </c>
      <c r="B804" s="4">
        <v>57243.101291381812</v>
      </c>
      <c r="C804" s="4">
        <v>-5637</v>
      </c>
      <c r="D804" s="4">
        <v>-5865</v>
      </c>
      <c r="E804" s="4">
        <v>-57.166409618162135</v>
      </c>
      <c r="F804" s="4">
        <v>68802.267700999975</v>
      </c>
      <c r="G804" s="4">
        <v>49842.833590381837</v>
      </c>
      <c r="H804" s="4">
        <v>-4173</v>
      </c>
      <c r="I804" s="4">
        <v>-7627</v>
      </c>
      <c r="J804" s="4">
        <v>-57.166409618162135</v>
      </c>
      <c r="K804" s="4">
        <v>61700</v>
      </c>
      <c r="L804" s="4">
        <v>2362297</v>
      </c>
      <c r="M804" s="4">
        <v>516259</v>
      </c>
      <c r="N804" s="4">
        <v>497814</v>
      </c>
      <c r="O804" s="4">
        <v>6220</v>
      </c>
      <c r="P804" s="4">
        <v>1342004</v>
      </c>
      <c r="Q804" s="4">
        <v>112989</v>
      </c>
      <c r="R804" s="4">
        <v>53330</v>
      </c>
      <c r="S804" s="4">
        <v>28435</v>
      </c>
      <c r="T804" s="4">
        <v>31224</v>
      </c>
      <c r="V804" s="13"/>
      <c r="W804" s="13"/>
      <c r="X804" s="13"/>
      <c r="Y804" s="13"/>
      <c r="Z804" s="13"/>
      <c r="AA804" s="13"/>
      <c r="AB804" s="13"/>
      <c r="AC804" s="13"/>
      <c r="AD804" s="13"/>
      <c r="AF804" s="13"/>
      <c r="AG804" s="13"/>
      <c r="AH804" s="13"/>
      <c r="AI804" s="13"/>
      <c r="AJ804" s="13"/>
    </row>
    <row r="805" spans="1:36" x14ac:dyDescent="0.45">
      <c r="A805" s="1">
        <v>2013.74999999836</v>
      </c>
      <c r="B805" s="4">
        <v>57664.957453372328</v>
      </c>
      <c r="C805" s="4">
        <v>-1673</v>
      </c>
      <c r="D805" s="4">
        <v>-7140</v>
      </c>
      <c r="E805" s="4">
        <v>61.521795872472673</v>
      </c>
      <c r="F805" s="4">
        <v>66416.435657499853</v>
      </c>
      <c r="G805" s="4">
        <v>44892.521795872475</v>
      </c>
      <c r="H805" s="4">
        <v>-1521</v>
      </c>
      <c r="I805" s="4">
        <v>-11698</v>
      </c>
      <c r="J805" s="4">
        <v>61.521795872472673</v>
      </c>
      <c r="K805" s="4">
        <v>58050</v>
      </c>
      <c r="L805" s="4">
        <v>2387514.333333333</v>
      </c>
      <c r="M805" s="4">
        <v>504832</v>
      </c>
      <c r="N805" s="4">
        <v>482671</v>
      </c>
      <c r="O805" s="4">
        <v>6324.3333333331429</v>
      </c>
      <c r="P805" s="4">
        <v>1393687</v>
      </c>
      <c r="Q805" s="4">
        <v>101242</v>
      </c>
      <c r="R805" s="4">
        <v>47790</v>
      </c>
      <c r="S805" s="4">
        <v>25143</v>
      </c>
      <c r="T805" s="4">
        <v>28309</v>
      </c>
      <c r="V805" s="13"/>
      <c r="W805" s="13"/>
      <c r="X805" s="13"/>
      <c r="Y805" s="13"/>
      <c r="Z805" s="13"/>
      <c r="AA805" s="13"/>
      <c r="AB805" s="13"/>
      <c r="AC805" s="13"/>
      <c r="AD805" s="13"/>
      <c r="AF805" s="13"/>
      <c r="AG805" s="13"/>
      <c r="AH805" s="13"/>
      <c r="AI805" s="13"/>
      <c r="AJ805" s="13"/>
    </row>
    <row r="806" spans="1:36" x14ac:dyDescent="0.45">
      <c r="A806" s="1">
        <v>2013.83333333169</v>
      </c>
      <c r="B806" s="4">
        <v>51594.356593363358</v>
      </c>
      <c r="C806" s="4">
        <v>-1343</v>
      </c>
      <c r="D806" s="4">
        <v>-8884</v>
      </c>
      <c r="E806" s="4">
        <v>180.2100013634313</v>
      </c>
      <c r="F806" s="4">
        <v>61641.146591999925</v>
      </c>
      <c r="G806" s="4">
        <v>51074.210001363434</v>
      </c>
      <c r="H806" s="4">
        <v>1079</v>
      </c>
      <c r="I806" s="4">
        <v>-2600</v>
      </c>
      <c r="J806" s="4">
        <v>180.2100013634313</v>
      </c>
      <c r="K806" s="4">
        <v>52415</v>
      </c>
      <c r="L806" s="4">
        <v>2408691.6666666665</v>
      </c>
      <c r="M806" s="4">
        <v>495654</v>
      </c>
      <c r="N806" s="4">
        <v>466755</v>
      </c>
      <c r="O806" s="4">
        <v>6428.6666666665715</v>
      </c>
      <c r="P806" s="4">
        <v>1439854</v>
      </c>
      <c r="Q806" s="4">
        <v>89796</v>
      </c>
      <c r="R806" s="4">
        <v>39335</v>
      </c>
      <c r="S806" s="4">
        <v>24764</v>
      </c>
      <c r="T806" s="4">
        <v>25697</v>
      </c>
      <c r="V806" s="13"/>
      <c r="W806" s="13"/>
      <c r="X806" s="13"/>
      <c r="Y806" s="13"/>
      <c r="Z806" s="13"/>
      <c r="AA806" s="13"/>
      <c r="AB806" s="13"/>
      <c r="AC806" s="13"/>
      <c r="AD806" s="13"/>
      <c r="AF806" s="13"/>
      <c r="AG806" s="13"/>
      <c r="AH806" s="13"/>
      <c r="AI806" s="13"/>
      <c r="AJ806" s="13"/>
    </row>
    <row r="807" spans="1:36" x14ac:dyDescent="0.45">
      <c r="A807" s="1">
        <v>2013.9166666650201</v>
      </c>
      <c r="B807" s="4">
        <v>70920.125415052389</v>
      </c>
      <c r="C807" s="4">
        <v>3613</v>
      </c>
      <c r="D807" s="4">
        <v>1968</v>
      </c>
      <c r="E807" s="4">
        <v>84.135575742464198</v>
      </c>
      <c r="F807" s="4">
        <v>65254.989839309928</v>
      </c>
      <c r="G807" s="4">
        <v>57253.135575742461</v>
      </c>
      <c r="H807" s="4">
        <v>2807</v>
      </c>
      <c r="I807" s="4">
        <v>1040</v>
      </c>
      <c r="J807" s="4">
        <v>84.135575742464198</v>
      </c>
      <c r="K807" s="4">
        <v>53322</v>
      </c>
      <c r="L807" s="4">
        <v>2455201</v>
      </c>
      <c r="M807" s="4">
        <v>490701</v>
      </c>
      <c r="N807" s="4">
        <v>461024</v>
      </c>
      <c r="O807" s="4">
        <v>6533</v>
      </c>
      <c r="P807" s="4">
        <v>1496943</v>
      </c>
      <c r="Q807" s="4">
        <v>83365</v>
      </c>
      <c r="R807" s="4">
        <v>38439</v>
      </c>
      <c r="S807" s="4">
        <v>22620</v>
      </c>
      <c r="T807" s="4">
        <v>22306</v>
      </c>
      <c r="V807" s="13"/>
      <c r="W807" s="13"/>
      <c r="X807" s="13"/>
      <c r="Y807" s="13"/>
      <c r="Z807" s="13"/>
      <c r="AA807" s="13"/>
      <c r="AB807" s="13"/>
      <c r="AC807" s="13"/>
      <c r="AD807" s="13"/>
      <c r="AF807" s="13"/>
      <c r="AG807" s="13"/>
      <c r="AH807" s="13"/>
      <c r="AI807" s="13"/>
      <c r="AJ807" s="13"/>
    </row>
    <row r="808" spans="1:36" x14ac:dyDescent="0.45">
      <c r="A808" s="1">
        <v>2013.9999999983499</v>
      </c>
      <c r="B808" s="4">
        <v>53955.083037001685</v>
      </c>
      <c r="C808" s="4">
        <v>-2800</v>
      </c>
      <c r="D808" s="4">
        <v>-363</v>
      </c>
      <c r="E808" s="4">
        <v>-11.938849878240752</v>
      </c>
      <c r="F808" s="4">
        <v>57130.021886879927</v>
      </c>
      <c r="G808" s="4">
        <v>49695.571369721758</v>
      </c>
      <c r="H808" s="4">
        <v>772</v>
      </c>
      <c r="I808" s="4">
        <v>-6239</v>
      </c>
      <c r="J808" s="4">
        <v>-11.938849878240752</v>
      </c>
      <c r="K808" s="4">
        <v>55174.510219600001</v>
      </c>
      <c r="L808" s="4">
        <v>2473227.3333333335</v>
      </c>
      <c r="M808" s="4">
        <v>480705</v>
      </c>
      <c r="N808" s="4">
        <v>453944</v>
      </c>
      <c r="O808" s="4">
        <v>6354.3333333336577</v>
      </c>
      <c r="P808" s="4">
        <v>1532224</v>
      </c>
      <c r="Q808" s="4">
        <v>73141</v>
      </c>
      <c r="R808" s="4">
        <v>29089</v>
      </c>
      <c r="S808" s="4">
        <v>21114</v>
      </c>
      <c r="T808" s="4">
        <v>22938</v>
      </c>
      <c r="V808" s="13"/>
      <c r="W808" s="13"/>
      <c r="X808" s="13"/>
      <c r="Y808" s="13"/>
      <c r="Z808" s="13"/>
      <c r="AA808" s="13"/>
      <c r="AB808" s="13"/>
      <c r="AC808" s="13"/>
      <c r="AD808" s="13"/>
      <c r="AF808" s="13"/>
      <c r="AG808" s="13"/>
      <c r="AH808" s="13"/>
      <c r="AI808" s="13"/>
      <c r="AJ808" s="13"/>
    </row>
    <row r="809" spans="1:36" x14ac:dyDescent="0.45">
      <c r="A809" s="1">
        <v>2014.08333333168</v>
      </c>
      <c r="B809" s="4">
        <v>41291.777275920649</v>
      </c>
      <c r="C809" s="4">
        <v>-3448</v>
      </c>
      <c r="D809" s="4">
        <v>-6379</v>
      </c>
      <c r="E809" s="4">
        <v>-108.01327549920784</v>
      </c>
      <c r="F809" s="4">
        <v>51226.790551419857</v>
      </c>
      <c r="G809" s="4">
        <v>39844.986724500792</v>
      </c>
      <c r="H809" s="4">
        <v>1132</v>
      </c>
      <c r="I809" s="4">
        <v>-4679</v>
      </c>
      <c r="J809" s="4">
        <v>-108.01327549920784</v>
      </c>
      <c r="K809" s="4">
        <v>43500</v>
      </c>
      <c r="L809" s="4">
        <v>2489777.666666667</v>
      </c>
      <c r="M809" s="4">
        <v>471379</v>
      </c>
      <c r="N809" s="4">
        <v>442156</v>
      </c>
      <c r="O809" s="4">
        <v>6175.6666666668289</v>
      </c>
      <c r="P809" s="4">
        <v>1570067</v>
      </c>
      <c r="Q809" s="4">
        <v>68407</v>
      </c>
      <c r="R809" s="4">
        <v>28300</v>
      </c>
      <c r="S809" s="4">
        <v>18858</v>
      </c>
      <c r="T809" s="4">
        <v>21249</v>
      </c>
      <c r="V809" s="13"/>
      <c r="W809" s="13"/>
      <c r="X809" s="13"/>
      <c r="Y809" s="13"/>
      <c r="Z809" s="13"/>
      <c r="AA809" s="13"/>
      <c r="AB809" s="13"/>
      <c r="AC809" s="13"/>
      <c r="AD809" s="13"/>
      <c r="AF809" s="13"/>
      <c r="AG809" s="13"/>
      <c r="AH809" s="13"/>
      <c r="AI809" s="13"/>
      <c r="AJ809" s="13"/>
    </row>
    <row r="810" spans="1:36" x14ac:dyDescent="0.45">
      <c r="A810" s="1">
        <v>2014.1666666650101</v>
      </c>
      <c r="B810" s="4">
        <v>45971.640984354271</v>
      </c>
      <c r="C810" s="4">
        <v>2419</v>
      </c>
      <c r="D810" s="4">
        <v>-2451</v>
      </c>
      <c r="E810" s="4">
        <v>-60.484094645662765</v>
      </c>
      <c r="F810" s="4">
        <v>46064.125078999932</v>
      </c>
      <c r="G810" s="4">
        <v>41338.515905354339</v>
      </c>
      <c r="H810" s="4">
        <v>-2139</v>
      </c>
      <c r="I810" s="4">
        <v>-912</v>
      </c>
      <c r="J810" s="4">
        <v>-60.484094645662765</v>
      </c>
      <c r="K810" s="4">
        <v>44450</v>
      </c>
      <c r="L810" s="4">
        <v>2511211</v>
      </c>
      <c r="M810" s="4">
        <v>467712</v>
      </c>
      <c r="N810" s="4">
        <v>434398</v>
      </c>
      <c r="O810" s="4">
        <v>5997</v>
      </c>
      <c r="P810" s="4">
        <v>1603104</v>
      </c>
      <c r="Q810" s="4">
        <v>58234</v>
      </c>
      <c r="R810" s="4">
        <v>24462</v>
      </c>
      <c r="S810" s="4">
        <v>15979</v>
      </c>
      <c r="T810" s="4">
        <v>17793</v>
      </c>
      <c r="V810" s="13"/>
      <c r="W810" s="13"/>
      <c r="X810" s="13"/>
      <c r="Y810" s="13"/>
      <c r="Z810" s="13"/>
      <c r="AA810" s="13"/>
      <c r="AB810" s="13"/>
      <c r="AC810" s="13"/>
      <c r="AD810" s="13"/>
      <c r="AF810" s="13"/>
      <c r="AG810" s="13"/>
      <c r="AH810" s="13"/>
      <c r="AI810" s="13"/>
      <c r="AJ810" s="13"/>
    </row>
    <row r="811" spans="1:36" x14ac:dyDescent="0.45">
      <c r="A811" s="1">
        <v>2014.2499999983399</v>
      </c>
      <c r="B811" s="4">
        <v>44254.349849707665</v>
      </c>
      <c r="C811" s="4">
        <v>318</v>
      </c>
      <c r="D811" s="4">
        <v>-284</v>
      </c>
      <c r="E811" s="4">
        <v>-12.9549137922474</v>
      </c>
      <c r="F811" s="4">
        <v>44233.304763499909</v>
      </c>
      <c r="G811" s="4">
        <v>42117.045086207756</v>
      </c>
      <c r="H811" s="4">
        <v>816</v>
      </c>
      <c r="I811" s="4">
        <v>-282</v>
      </c>
      <c r="J811" s="4">
        <v>-12.9549137922474</v>
      </c>
      <c r="K811" s="4">
        <v>41596</v>
      </c>
      <c r="L811" s="4">
        <v>2528086.666666667</v>
      </c>
      <c r="M811" s="4">
        <v>461731</v>
      </c>
      <c r="N811" s="4">
        <v>428534</v>
      </c>
      <c r="O811" s="4">
        <v>5946.6666666667579</v>
      </c>
      <c r="P811" s="4">
        <v>1631875</v>
      </c>
      <c r="Q811" s="4">
        <v>71455</v>
      </c>
      <c r="R811" s="4">
        <v>27930</v>
      </c>
      <c r="S811" s="4">
        <v>20207</v>
      </c>
      <c r="T811" s="4">
        <v>23318</v>
      </c>
      <c r="V811" s="13"/>
      <c r="W811" s="13"/>
      <c r="X811" s="13"/>
      <c r="Y811" s="13"/>
      <c r="Z811" s="13"/>
      <c r="AA811" s="13"/>
      <c r="AB811" s="13"/>
      <c r="AC811" s="13"/>
      <c r="AD811" s="13"/>
      <c r="AF811" s="13"/>
      <c r="AG811" s="13"/>
      <c r="AH811" s="13"/>
      <c r="AI811" s="13"/>
      <c r="AJ811" s="13"/>
    </row>
    <row r="812" spans="1:36" x14ac:dyDescent="0.45">
      <c r="A812" s="1">
        <v>2014.33333333167</v>
      </c>
      <c r="B812" s="4">
        <v>33560.839483991222</v>
      </c>
      <c r="C812" s="4">
        <v>1378</v>
      </c>
      <c r="D812" s="4">
        <v>-127</v>
      </c>
      <c r="E812" s="4">
        <v>34.574267061297654</v>
      </c>
      <c r="F812" s="4">
        <v>32275.265216929925</v>
      </c>
      <c r="G812" s="4">
        <v>40467.574267061296</v>
      </c>
      <c r="H812" s="4">
        <v>597</v>
      </c>
      <c r="I812" s="4">
        <v>3024</v>
      </c>
      <c r="J812" s="4">
        <v>34.574267061297654</v>
      </c>
      <c r="K812" s="4">
        <v>36812</v>
      </c>
      <c r="L812" s="4">
        <v>2532934.3333333335</v>
      </c>
      <c r="M812" s="4">
        <v>456613</v>
      </c>
      <c r="N812" s="4">
        <v>422443</v>
      </c>
      <c r="O812" s="4">
        <v>5896.3333333333794</v>
      </c>
      <c r="P812" s="4">
        <v>1647982</v>
      </c>
      <c r="Q812" s="4">
        <v>73824</v>
      </c>
      <c r="R812" s="4">
        <v>28551</v>
      </c>
      <c r="S812" s="4">
        <v>19867</v>
      </c>
      <c r="T812" s="4">
        <v>25406</v>
      </c>
      <c r="V812" s="13"/>
      <c r="W812" s="13"/>
      <c r="X812" s="13"/>
      <c r="Y812" s="13"/>
      <c r="Z812" s="13"/>
      <c r="AA812" s="13"/>
      <c r="AB812" s="13"/>
      <c r="AC812" s="13"/>
      <c r="AD812" s="13"/>
      <c r="AF812" s="13"/>
      <c r="AG812" s="13"/>
      <c r="AH812" s="13"/>
      <c r="AI812" s="13"/>
      <c r="AJ812" s="13"/>
    </row>
    <row r="813" spans="1:36" x14ac:dyDescent="0.45">
      <c r="A813" s="1">
        <v>2014.4166666650001</v>
      </c>
      <c r="B813" s="4">
        <v>39816.707433617252</v>
      </c>
      <c r="C813" s="4">
        <v>2462</v>
      </c>
      <c r="D813" s="4">
        <v>3587</v>
      </c>
      <c r="E813" s="4">
        <v>-4.3978500027259599</v>
      </c>
      <c r="F813" s="4">
        <v>33772.105283619981</v>
      </c>
      <c r="G813" s="4">
        <v>36863.602149997278</v>
      </c>
      <c r="H813" s="4">
        <v>-482</v>
      </c>
      <c r="I813" s="4">
        <v>1094</v>
      </c>
      <c r="J813" s="4">
        <v>-4.3978500027259599</v>
      </c>
      <c r="K813" s="4">
        <v>36256</v>
      </c>
      <c r="L813" s="4">
        <v>2542395</v>
      </c>
      <c r="M813" s="4">
        <v>452772</v>
      </c>
      <c r="N813" s="4">
        <v>419880</v>
      </c>
      <c r="O813" s="4">
        <v>5846</v>
      </c>
      <c r="P813" s="4">
        <v>1663897</v>
      </c>
      <c r="Q813" s="4">
        <v>81515</v>
      </c>
      <c r="R813" s="4">
        <v>33134</v>
      </c>
      <c r="S813" s="4">
        <v>22160</v>
      </c>
      <c r="T813" s="4">
        <v>26221</v>
      </c>
      <c r="V813" s="13"/>
      <c r="W813" s="13"/>
      <c r="X813" s="13"/>
      <c r="Y813" s="13"/>
      <c r="Z813" s="13"/>
      <c r="AA813" s="13"/>
      <c r="AB813" s="13"/>
      <c r="AC813" s="13"/>
      <c r="AD813" s="13"/>
      <c r="AF813" s="13"/>
      <c r="AG813" s="13"/>
      <c r="AH813" s="13"/>
      <c r="AI813" s="13"/>
      <c r="AJ813" s="13"/>
    </row>
    <row r="814" spans="1:36" x14ac:dyDescent="0.45">
      <c r="A814" s="1">
        <v>2014.4999999983299</v>
      </c>
      <c r="B814" s="4">
        <v>37984.443667293388</v>
      </c>
      <c r="C814" s="4">
        <v>3448</v>
      </c>
      <c r="D814" s="4">
        <v>3588</v>
      </c>
      <c r="E814" s="4">
        <v>-43.369967066643234</v>
      </c>
      <c r="F814" s="4">
        <v>30991.813634360031</v>
      </c>
      <c r="G814" s="4">
        <v>38274.630032933361</v>
      </c>
      <c r="H814" s="4">
        <v>-208</v>
      </c>
      <c r="I814" s="4">
        <v>4838</v>
      </c>
      <c r="J814" s="4">
        <v>-43.369967066643234</v>
      </c>
      <c r="K814" s="4">
        <v>33688</v>
      </c>
      <c r="L814" s="4">
        <v>2547434.666666667</v>
      </c>
      <c r="M814" s="4">
        <v>449878</v>
      </c>
      <c r="N814" s="4">
        <v>417518</v>
      </c>
      <c r="O814" s="4">
        <v>5675.6666666669762</v>
      </c>
      <c r="P814" s="4">
        <v>1674363</v>
      </c>
      <c r="Q814" s="4">
        <v>91094</v>
      </c>
      <c r="R814" s="4">
        <v>37918</v>
      </c>
      <c r="S814" s="4">
        <v>24017</v>
      </c>
      <c r="T814" s="4">
        <v>29159</v>
      </c>
      <c r="V814" s="13"/>
      <c r="W814" s="13"/>
      <c r="X814" s="13"/>
      <c r="Y814" s="13"/>
      <c r="Z814" s="13"/>
      <c r="AA814" s="13"/>
      <c r="AB814" s="13"/>
      <c r="AC814" s="13"/>
      <c r="AD814" s="13"/>
      <c r="AF814" s="13"/>
      <c r="AG814" s="13"/>
      <c r="AH814" s="13"/>
      <c r="AI814" s="13"/>
      <c r="AJ814" s="13"/>
    </row>
    <row r="815" spans="1:36" x14ac:dyDescent="0.45">
      <c r="A815" s="1">
        <v>2014.58333333166</v>
      </c>
      <c r="B815" s="4">
        <v>30542.317487639317</v>
      </c>
      <c r="C815" s="4">
        <v>-725</v>
      </c>
      <c r="D815" s="4">
        <v>5931</v>
      </c>
      <c r="E815" s="4">
        <v>-82.342084130666834</v>
      </c>
      <c r="F815" s="4">
        <v>25418.659571769986</v>
      </c>
      <c r="G815" s="4">
        <v>34856.657915869335</v>
      </c>
      <c r="H815" s="4">
        <v>-440</v>
      </c>
      <c r="I815" s="4">
        <v>3139</v>
      </c>
      <c r="J815" s="4">
        <v>-82.342084130666834</v>
      </c>
      <c r="K815" s="4">
        <v>32240.000000000004</v>
      </c>
      <c r="L815" s="4">
        <v>2544636.3333333335</v>
      </c>
      <c r="M815" s="4">
        <v>443078</v>
      </c>
      <c r="N815" s="4">
        <v>417741</v>
      </c>
      <c r="O815" s="4">
        <v>5505.3333333334886</v>
      </c>
      <c r="P815" s="4">
        <v>1678312</v>
      </c>
      <c r="Q815" s="4">
        <v>97132</v>
      </c>
      <c r="R815" s="4">
        <v>35419</v>
      </c>
      <c r="S815" s="4">
        <v>30242</v>
      </c>
      <c r="T815" s="4">
        <v>31471</v>
      </c>
      <c r="V815" s="13"/>
      <c r="W815" s="13"/>
      <c r="X815" s="13"/>
      <c r="Y815" s="13"/>
      <c r="Z815" s="13"/>
      <c r="AA815" s="13"/>
      <c r="AB815" s="13"/>
      <c r="AC815" s="13"/>
      <c r="AD815" s="13"/>
      <c r="AF815" s="13"/>
      <c r="AG815" s="13"/>
      <c r="AH815" s="13"/>
      <c r="AI815" s="13"/>
      <c r="AJ815" s="13"/>
    </row>
    <row r="816" spans="1:36" x14ac:dyDescent="0.45">
      <c r="A816" s="1">
        <v>2014.6666666649901</v>
      </c>
      <c r="B816" s="4">
        <v>43066.472277832843</v>
      </c>
      <c r="C816" s="4">
        <v>2124</v>
      </c>
      <c r="D816" s="4">
        <v>1757</v>
      </c>
      <c r="E816" s="4">
        <v>-22.633395057215374</v>
      </c>
      <c r="F816" s="4">
        <v>39208.105672890058</v>
      </c>
      <c r="G816" s="4">
        <v>28951.366604942785</v>
      </c>
      <c r="H816" s="4">
        <v>-150</v>
      </c>
      <c r="I816" s="4">
        <v>-1568</v>
      </c>
      <c r="J816" s="4">
        <v>-22.633395057215374</v>
      </c>
      <c r="K816" s="4">
        <v>30692</v>
      </c>
      <c r="L816" s="4">
        <v>2563327</v>
      </c>
      <c r="M816" s="4">
        <v>438100</v>
      </c>
      <c r="N816" s="4">
        <v>413610</v>
      </c>
      <c r="O816" s="4">
        <v>5335</v>
      </c>
      <c r="P816" s="4">
        <v>1706282</v>
      </c>
      <c r="Q816" s="4">
        <v>98603</v>
      </c>
      <c r="R816" s="4">
        <v>41915</v>
      </c>
      <c r="S816" s="4">
        <v>28405</v>
      </c>
      <c r="T816" s="4">
        <v>28283</v>
      </c>
      <c r="V816" s="13"/>
      <c r="W816" s="13"/>
      <c r="X816" s="13"/>
      <c r="Y816" s="13"/>
      <c r="Z816" s="13"/>
      <c r="AA816" s="13"/>
      <c r="AB816" s="13"/>
      <c r="AC816" s="13"/>
      <c r="AD816" s="13"/>
      <c r="AF816" s="13"/>
      <c r="AG816" s="13"/>
      <c r="AH816" s="13"/>
      <c r="AI816" s="13"/>
      <c r="AJ816" s="13"/>
    </row>
    <row r="817" spans="1:36" x14ac:dyDescent="0.45">
      <c r="A817" s="1">
        <v>2014.7499999983199</v>
      </c>
      <c r="B817" s="4">
        <v>46706.379500396062</v>
      </c>
      <c r="C817" s="4">
        <v>4878</v>
      </c>
      <c r="D817" s="4">
        <v>-688</v>
      </c>
      <c r="E817" s="4">
        <v>37.075294016073173</v>
      </c>
      <c r="F817" s="4">
        <v>42479.304206379988</v>
      </c>
      <c r="G817" s="4">
        <v>28643.075294016075</v>
      </c>
      <c r="H817" s="4">
        <v>-430</v>
      </c>
      <c r="I817" s="4">
        <v>3545</v>
      </c>
      <c r="J817" s="4">
        <v>37.075294016073173</v>
      </c>
      <c r="K817" s="4">
        <v>25491</v>
      </c>
      <c r="L817" s="4">
        <v>2566244.333333333</v>
      </c>
      <c r="M817" s="4">
        <v>436225</v>
      </c>
      <c r="N817" s="4">
        <v>406784</v>
      </c>
      <c r="O817" s="4">
        <v>5347.3333333333103</v>
      </c>
      <c r="P817" s="4">
        <v>1717888</v>
      </c>
      <c r="Q817" s="4">
        <v>99673</v>
      </c>
      <c r="R817" s="4">
        <v>41269</v>
      </c>
      <c r="S817" s="4">
        <v>27013</v>
      </c>
      <c r="T817" s="4">
        <v>31391</v>
      </c>
      <c r="V817" s="13"/>
      <c r="W817" s="13"/>
      <c r="X817" s="13"/>
      <c r="Y817" s="13"/>
      <c r="Z817" s="13"/>
      <c r="AA817" s="13"/>
      <c r="AB817" s="13"/>
      <c r="AC817" s="13"/>
      <c r="AD817" s="13"/>
      <c r="AF817" s="13"/>
      <c r="AG817" s="13"/>
      <c r="AH817" s="13"/>
      <c r="AI817" s="13"/>
      <c r="AJ817" s="13"/>
    </row>
    <row r="818" spans="1:36" x14ac:dyDescent="0.45">
      <c r="A818" s="1">
        <v>2014.83333333165</v>
      </c>
      <c r="B818" s="4">
        <v>26981.173830499545</v>
      </c>
      <c r="C818" s="4">
        <v>-7026</v>
      </c>
      <c r="D818" s="4">
        <v>615</v>
      </c>
      <c r="E818" s="4">
        <v>96.783983089524625</v>
      </c>
      <c r="F818" s="4">
        <v>33295.389847410021</v>
      </c>
      <c r="G818" s="4">
        <v>16480.783983089525</v>
      </c>
      <c r="H818" s="4">
        <v>-3365</v>
      </c>
      <c r="I818" s="4">
        <v>1040</v>
      </c>
      <c r="J818" s="4">
        <v>96.783983089524625</v>
      </c>
      <c r="K818" s="4">
        <v>18709</v>
      </c>
      <c r="L818" s="4">
        <v>2561182.6666666665</v>
      </c>
      <c r="M818" s="4">
        <v>423992</v>
      </c>
      <c r="N818" s="4">
        <v>402041</v>
      </c>
      <c r="O818" s="4">
        <v>5359.6666666666551</v>
      </c>
      <c r="P818" s="4">
        <v>1729790</v>
      </c>
      <c r="Q818" s="4">
        <v>87817</v>
      </c>
      <c r="R818" s="4">
        <v>33628</v>
      </c>
      <c r="S818" s="4">
        <v>26402</v>
      </c>
      <c r="T818" s="4">
        <v>27787</v>
      </c>
      <c r="V818" s="13"/>
      <c r="W818" s="13"/>
      <c r="X818" s="13"/>
      <c r="Y818" s="13"/>
      <c r="Z818" s="13"/>
      <c r="AA818" s="13"/>
      <c r="AB818" s="13"/>
      <c r="AC818" s="13"/>
      <c r="AD818" s="13"/>
      <c r="AF818" s="13"/>
      <c r="AG818" s="13"/>
      <c r="AH818" s="13"/>
      <c r="AI818" s="13"/>
      <c r="AJ818" s="13"/>
    </row>
    <row r="819" spans="1:36" x14ac:dyDescent="0.45">
      <c r="A819" s="1">
        <v>2014.9166666649801</v>
      </c>
      <c r="B819" s="4">
        <v>38318.134454769504</v>
      </c>
      <c r="C819" s="4">
        <v>-4473</v>
      </c>
      <c r="D819" s="4">
        <v>12504</v>
      </c>
      <c r="E819" s="4">
        <v>96.783983089524625</v>
      </c>
      <c r="F819" s="4">
        <v>30190.350471679983</v>
      </c>
      <c r="G819" s="4">
        <v>30043.783983089525</v>
      </c>
      <c r="H819" s="4">
        <v>1762</v>
      </c>
      <c r="I819" s="4">
        <v>6522</v>
      </c>
      <c r="J819" s="4">
        <v>96.783983089524625</v>
      </c>
      <c r="K819" s="4">
        <v>21663</v>
      </c>
      <c r="L819" s="4">
        <v>2563931</v>
      </c>
      <c r="M819" s="4">
        <v>413313</v>
      </c>
      <c r="N819" s="4">
        <v>408414</v>
      </c>
      <c r="O819" s="4">
        <v>5372</v>
      </c>
      <c r="P819" s="4">
        <v>1736832</v>
      </c>
      <c r="Q819" s="4">
        <v>99802</v>
      </c>
      <c r="R819" s="4">
        <v>46058</v>
      </c>
      <c r="S819" s="4">
        <v>25269</v>
      </c>
      <c r="T819" s="4">
        <v>28475</v>
      </c>
      <c r="V819" s="13"/>
      <c r="W819" s="13"/>
      <c r="X819" s="13"/>
      <c r="Y819" s="13"/>
      <c r="Z819" s="13"/>
      <c r="AA819" s="13"/>
      <c r="AB819" s="13"/>
      <c r="AC819" s="13"/>
      <c r="AD819" s="13"/>
      <c r="AF819" s="13"/>
      <c r="AG819" s="13"/>
      <c r="AH819" s="13"/>
      <c r="AI819" s="13"/>
      <c r="AJ819" s="13"/>
    </row>
  </sheetData>
  <mergeCells count="7">
    <mergeCell ref="AF1:AJ1"/>
    <mergeCell ref="B1:F1"/>
    <mergeCell ref="G1:K1"/>
    <mergeCell ref="L1:P1"/>
    <mergeCell ref="Q1:T1"/>
    <mergeCell ref="V1:Z1"/>
    <mergeCell ref="AA1:A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Monthly Agency Data - SA</vt:lpstr>
      <vt:lpstr>Figure I</vt:lpstr>
      <vt:lpstr>Figure I Agency Holdings</vt:lpstr>
      <vt:lpstr>Figure I Agency Purchases</vt:lpstr>
      <vt:lpstr>Figure II</vt:lpstr>
      <vt:lpstr>Figure III</vt:lpstr>
      <vt:lpstr>Monthly Mortgage Market</vt:lpstr>
      <vt:lpstr>Other Monthly Variables</vt:lpstr>
      <vt:lpstr>Monthly Agency Data - NSA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Kadmin</dc:creator>
  <cp:lastModifiedBy>Kadmin</cp:lastModifiedBy>
  <dcterms:created xsi:type="dcterms:W3CDTF">2017-12-09T16:11:17Z</dcterms:created>
  <dcterms:modified xsi:type="dcterms:W3CDTF">2017-12-10T17:58:41Z</dcterms:modified>
</cp:coreProperties>
</file>